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2005 Profesionales en la Administración de Justicia\2024\"/>
    </mc:Choice>
  </mc:AlternateContent>
  <xr:revisionPtr revIDLastSave="0" documentId="13_ncr:1_{6355F895-DF34-4001-8900-5914AEA839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7" r:id="rId1"/>
    <sheet name="Abogados ejercientes" sheetId="8" r:id="rId2"/>
    <sheet name="Abogados del Estado" sheetId="15" r:id="rId3"/>
    <sheet name="Procuradores ejercientes" sheetId="9" r:id="rId4"/>
    <sheet name="Graduados ejercientes" sheetId="10" r:id="rId5"/>
    <sheet name="Notarios ejercientes" sheetId="11" r:id="rId6"/>
    <sheet name="Registradores ejercientes" sheetId="14" r:id="rId7"/>
    <sheet name="Letrados S.Social ejercientes" sheetId="1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6" l="1"/>
  <c r="O32" i="14"/>
  <c r="O32" i="11"/>
  <c r="O30" i="10"/>
  <c r="O32" i="9"/>
  <c r="O32" i="8"/>
  <c r="D15" i="15"/>
  <c r="C15" i="15"/>
  <c r="E15" i="15"/>
  <c r="G15" i="15"/>
  <c r="H15" i="15"/>
  <c r="I15" i="15"/>
  <c r="J15" i="15"/>
  <c r="K15" i="15"/>
  <c r="L15" i="15"/>
  <c r="F15" i="15"/>
  <c r="D31" i="16"/>
  <c r="N32" i="14"/>
  <c r="N32" i="11"/>
  <c r="N30" i="10"/>
  <c r="N32" i="9"/>
  <c r="P32" i="8" l="1"/>
  <c r="N32" i="8"/>
  <c r="D32" i="14"/>
  <c r="E32" i="14"/>
  <c r="F32" i="14"/>
  <c r="G32" i="14"/>
  <c r="H32" i="14"/>
  <c r="I32" i="14"/>
  <c r="J32" i="14"/>
  <c r="K32" i="14"/>
  <c r="L32" i="14"/>
  <c r="M32" i="14"/>
  <c r="P32" i="14"/>
  <c r="P30" i="10" l="1"/>
  <c r="P32" i="11" l="1"/>
  <c r="P32" i="9"/>
  <c r="M32" i="11" l="1"/>
  <c r="M30" i="10"/>
  <c r="M32" i="9" l="1"/>
  <c r="M32" i="8"/>
  <c r="E32" i="11" l="1"/>
  <c r="D32" i="11"/>
  <c r="C32" i="11"/>
  <c r="F32" i="11"/>
  <c r="G32" i="11"/>
  <c r="H32" i="11"/>
  <c r="I32" i="11"/>
  <c r="J32" i="11"/>
  <c r="K32" i="11" l="1"/>
  <c r="L32" i="11"/>
  <c r="L32" i="8"/>
  <c r="L30" i="10"/>
  <c r="L32" i="9"/>
  <c r="K30" i="10" l="1"/>
  <c r="J30" i="10"/>
  <c r="K32" i="9"/>
  <c r="K32" i="8"/>
  <c r="C32" i="14" l="1"/>
  <c r="D30" i="10"/>
  <c r="E30" i="10"/>
  <c r="F30" i="10"/>
  <c r="G30" i="10"/>
  <c r="H30" i="10"/>
  <c r="I30" i="10"/>
  <c r="C30" i="10"/>
  <c r="D32" i="9"/>
  <c r="E32" i="9"/>
  <c r="F32" i="9"/>
  <c r="G32" i="9"/>
  <c r="H32" i="9"/>
  <c r="I32" i="9"/>
  <c r="J32" i="9"/>
  <c r="C32" i="9"/>
  <c r="D32" i="8"/>
  <c r="E32" i="8"/>
  <c r="F32" i="8"/>
  <c r="G32" i="8"/>
  <c r="H32" i="8"/>
  <c r="I32" i="8"/>
  <c r="J32" i="8"/>
  <c r="C32" i="8"/>
</calcChain>
</file>

<file path=xl/sharedStrings.xml><?xml version="1.0" encoding="utf-8"?>
<sst xmlns="http://schemas.openxmlformats.org/spreadsheetml/2006/main" count="156" uniqueCount="54">
  <si>
    <t>Canarias</t>
  </si>
  <si>
    <t>Cantabria</t>
  </si>
  <si>
    <t>Cataluña</t>
  </si>
  <si>
    <t>Ceuta</t>
  </si>
  <si>
    <t>Galicia</t>
  </si>
  <si>
    <t>Melilla</t>
  </si>
  <si>
    <t>Rioja, La</t>
  </si>
  <si>
    <t>Total</t>
  </si>
  <si>
    <t>Aragón</t>
  </si>
  <si>
    <t>Extremadura</t>
  </si>
  <si>
    <t>País Vasco</t>
  </si>
  <si>
    <t>Andalucía</t>
  </si>
  <si>
    <t>Castilla y León</t>
  </si>
  <si>
    <t xml:space="preserve">Balears, Illes </t>
  </si>
  <si>
    <t>Castilla - La Mancha</t>
  </si>
  <si>
    <t>Comunitat Valenciana</t>
  </si>
  <si>
    <t>2015*</t>
  </si>
  <si>
    <t>2016*</t>
  </si>
  <si>
    <t>2017*</t>
  </si>
  <si>
    <t>2018*</t>
  </si>
  <si>
    <t>2019*</t>
  </si>
  <si>
    <t>Fuente:</t>
  </si>
  <si>
    <t>Consejo General de la Abogacia Española</t>
  </si>
  <si>
    <t>2020*</t>
  </si>
  <si>
    <t>2021*</t>
  </si>
  <si>
    <t>2022*</t>
  </si>
  <si>
    <t>2023*</t>
  </si>
  <si>
    <t>* En sus datos, Andalucía incluye Ceuta y Melilla.</t>
  </si>
  <si>
    <t xml:space="preserve">Abogados del Estado </t>
  </si>
  <si>
    <t xml:space="preserve">Procuradores </t>
  </si>
  <si>
    <t xml:space="preserve">Graduados Sociales </t>
  </si>
  <si>
    <t xml:space="preserve">Notarios </t>
  </si>
  <si>
    <t xml:space="preserve">Registradores </t>
  </si>
  <si>
    <t xml:space="preserve">Letrados de la Seguridad Social </t>
  </si>
  <si>
    <t>Andalucía*</t>
  </si>
  <si>
    <t>Servicios Centrales</t>
  </si>
  <si>
    <t>* Año de inicio en la recogida de datos.</t>
  </si>
  <si>
    <t xml:space="preserve">                                
                                AÑO
TERRITORIO                                                                                    
                               </t>
  </si>
  <si>
    <t>Adminmistracion periférica</t>
  </si>
  <si>
    <t>Abogacia General del Estado. Dirección del Servicio Jurídico del Estado</t>
  </si>
  <si>
    <t>Abogados ejercientes</t>
  </si>
  <si>
    <t>Porcentaje mujeres</t>
  </si>
  <si>
    <t>ND</t>
  </si>
  <si>
    <t xml:space="preserve">                                
                                                              AÑO
     TERRITORIO                                                                                    
                               </t>
  </si>
  <si>
    <t>Órganos centrales</t>
  </si>
  <si>
    <t>2024*</t>
  </si>
  <si>
    <t>Asturias, Principado de</t>
  </si>
  <si>
    <t>Madrid, Comunidad de</t>
  </si>
  <si>
    <t>Murcia, Región de</t>
  </si>
  <si>
    <t>Navarra, Comunidad Foral de</t>
  </si>
  <si>
    <t xml:space="preserve">                                
                                         AÑO
TERRITORIO                                                                                    
                               </t>
  </si>
  <si>
    <t xml:space="preserve">                                
                                                AÑO
TERRITORIO                                                                                    
                               </t>
  </si>
  <si>
    <t xml:space="preserve">                                
                                        AÑO
TERRITORIO                                                                                    
                               </t>
  </si>
  <si>
    <t xml:space="preserve">                                
                                          AÑO
TERRITORIO                                                                                    
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</si>
</sst>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/>
      <name val="Verdana"/>
      <family val="2"/>
    </font>
    <font>
      <sz val="10"/>
      <color theme="1"/>
      <name val="Verdana"/>
      <family val="2"/>
    </font>
    <font>
      <b/>
      <sz val="12"/>
      <color theme="0"/>
      <name val="Verdana"/>
      <family val="2"/>
    </font>
    <font>
      <b/>
      <sz val="11"/>
      <color theme="0"/>
      <name val="Verdana"/>
      <family val="2"/>
    </font>
    <font>
      <sz val="11"/>
      <color theme="3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000000"/>
      <name val="Times New Roman"/>
      <family val="1"/>
    </font>
    <font>
      <b/>
      <i/>
      <sz val="10"/>
      <color theme="3"/>
      <name val="Verdana"/>
      <family val="2"/>
    </font>
    <font>
      <b/>
      <sz val="10"/>
      <color theme="0"/>
      <name val="Verdana"/>
      <family val="2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/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 style="medium">
        <color theme="4" tint="0.59996337778862885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medium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79998168889431442"/>
      </top>
      <bottom style="thin">
        <color theme="3" tint="0.7999816888943144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 diagonalDown="1">
      <left style="thin">
        <color theme="0"/>
      </left>
      <right style="thin">
        <color theme="0"/>
      </right>
      <top/>
      <bottom style="medium">
        <color theme="0"/>
      </bottom>
      <diagonal style="thin">
        <color theme="0"/>
      </diagonal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medium">
        <color theme="4" tint="0.79998168889431442"/>
      </top>
      <bottom style="thin">
        <color theme="4" tint="0.79998168889431442"/>
      </bottom>
      <diagonal/>
    </border>
    <border>
      <left/>
      <right style="thin">
        <color theme="3" tint="0.79998168889431442"/>
      </right>
      <top/>
      <bottom style="medium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medium">
        <color theme="4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4" tint="0.79998168889431442"/>
      </top>
      <bottom style="thin">
        <color theme="4" tint="0.79998168889431442"/>
      </bottom>
      <diagonal/>
    </border>
    <border>
      <left/>
      <right style="thin">
        <color theme="3" tint="0.79998168889431442"/>
      </right>
      <top style="medium">
        <color theme="4" tint="0.79998168889431442"/>
      </top>
      <bottom style="thin">
        <color theme="4" tint="0.79998168889431442"/>
      </bottom>
      <diagonal/>
    </border>
    <border>
      <left style="medium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medium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3" tint="0.79998168889431442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</cellStyleXfs>
  <cellXfs count="45">
    <xf numFmtId="0" fontId="0" fillId="0" borderId="0" xfId="0"/>
    <xf numFmtId="0" fontId="2" fillId="3" borderId="2" xfId="0" applyFont="1" applyFill="1" applyBorder="1" applyAlignment="1" applyProtection="1">
      <alignment horizontal="left" vertical="center" wrapText="1"/>
      <protection locked="0"/>
    </xf>
    <xf numFmtId="3" fontId="4" fillId="4" borderId="3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9" fillId="0" borderId="4" xfId="0" applyFont="1" applyBorder="1"/>
    <xf numFmtId="0" fontId="6" fillId="0" borderId="4" xfId="0" applyFont="1" applyBorder="1"/>
    <xf numFmtId="0" fontId="2" fillId="0" borderId="4" xfId="1" applyFont="1" applyBorder="1" applyAlignment="1" applyProtection="1">
      <alignment vertical="center"/>
    </xf>
    <xf numFmtId="0" fontId="2" fillId="0" borderId="4" xfId="1" applyFont="1" applyBorder="1" applyAlignment="1" applyProtection="1">
      <alignment horizontal="left" vertical="center"/>
    </xf>
    <xf numFmtId="0" fontId="4" fillId="4" borderId="5" xfId="0" applyFont="1" applyFill="1" applyBorder="1" applyAlignment="1" applyProtection="1">
      <alignment horizontal="left" vertical="center" wrapText="1"/>
      <protection locked="0"/>
    </xf>
    <xf numFmtId="3" fontId="4" fillId="4" borderId="5" xfId="0" applyNumberFormat="1" applyFont="1" applyFill="1" applyBorder="1" applyAlignment="1" applyProtection="1">
      <alignment vertical="center"/>
      <protection locked="0"/>
    </xf>
    <xf numFmtId="3" fontId="4" fillId="4" borderId="6" xfId="0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4" fillId="4" borderId="13" xfId="0" applyNumberFormat="1" applyFont="1" applyFill="1" applyBorder="1" applyAlignment="1" applyProtection="1">
      <alignment vertical="center"/>
      <protection locked="0"/>
    </xf>
    <xf numFmtId="3" fontId="3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0" fillId="0" borderId="16" xfId="0" applyBorder="1"/>
    <xf numFmtId="0" fontId="4" fillId="4" borderId="17" xfId="0" applyFont="1" applyFill="1" applyBorder="1" applyAlignment="1" applyProtection="1">
      <alignment horizontal="left" vertical="center" wrapText="1"/>
      <protection locked="0"/>
    </xf>
    <xf numFmtId="0" fontId="10" fillId="2" borderId="18" xfId="0" applyFont="1" applyFill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right" vertical="center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3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3" borderId="19" xfId="0" applyNumberFormat="1" applyFont="1" applyFill="1" applyBorder="1" applyAlignment="1" applyProtection="1">
      <alignment horizontal="right" vertical="center" wrapText="1"/>
      <protection locked="0"/>
    </xf>
    <xf numFmtId="164" fontId="11" fillId="3" borderId="0" xfId="0" applyNumberFormat="1" applyFont="1" applyFill="1" applyAlignment="1" applyProtection="1">
      <alignment horizontal="righ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3" fontId="3" fillId="0" borderId="22" xfId="0" applyNumberFormat="1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3" fontId="10" fillId="4" borderId="10" xfId="0" applyNumberFormat="1" applyFont="1" applyFill="1" applyBorder="1" applyAlignment="1">
      <alignment vertical="center"/>
    </xf>
    <xf numFmtId="3" fontId="10" fillId="4" borderId="12" xfId="0" applyNumberFormat="1" applyFont="1" applyFill="1" applyBorder="1" applyAlignment="1">
      <alignment vertical="center"/>
    </xf>
    <xf numFmtId="10" fontId="0" fillId="0" borderId="4" xfId="0" applyNumberFormat="1" applyBorder="1" applyAlignment="1">
      <alignment horizontal="right"/>
    </xf>
    <xf numFmtId="0" fontId="2" fillId="0" borderId="4" xfId="1" applyFont="1" applyBorder="1" applyAlignment="1" applyProtection="1">
      <alignment horizontal="left" vertical="center"/>
    </xf>
    <xf numFmtId="3" fontId="3" fillId="0" borderId="27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3" fontId="4" fillId="4" borderId="28" xfId="0" applyNumberFormat="1" applyFont="1" applyFill="1" applyBorder="1" applyAlignment="1" applyProtection="1">
      <alignment vertical="center"/>
      <protection locked="0"/>
    </xf>
    <xf numFmtId="3" fontId="4" fillId="4" borderId="29" xfId="0" applyNumberFormat="1" applyFont="1" applyFill="1" applyBorder="1" applyAlignment="1" applyProtection="1">
      <alignment vertical="center"/>
      <protection locked="0"/>
    </xf>
  </cellXfs>
  <cellStyles count="5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Abogados ejercientes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5836283887332"/>
          <c:y val="0.21137334955449885"/>
          <c:w val="0.82186169681809906"/>
          <c:h val="0.59389539363972965"/>
        </c:manualLayout>
      </c:layout>
      <c:lineChart>
        <c:grouping val="stacked"/>
        <c:varyColors val="0"/>
        <c:ser>
          <c:idx val="1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'Abogados ejercientes'!$C$12:$P$12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'Abogados ejercientes'!$C$32:$P$32</c:f>
              <c:numCache>
                <c:formatCode>#,##0</c:formatCode>
                <c:ptCount val="14"/>
                <c:pt idx="0">
                  <c:v>125208</c:v>
                </c:pt>
                <c:pt idx="1">
                  <c:v>130038</c:v>
                </c:pt>
                <c:pt idx="2">
                  <c:v>131337</c:v>
                </c:pt>
                <c:pt idx="3">
                  <c:v>135016</c:v>
                </c:pt>
                <c:pt idx="4">
                  <c:v>137447</c:v>
                </c:pt>
                <c:pt idx="5">
                  <c:v>140973</c:v>
                </c:pt>
                <c:pt idx="6">
                  <c:v>142061</c:v>
                </c:pt>
                <c:pt idx="7">
                  <c:v>154573</c:v>
                </c:pt>
                <c:pt idx="8">
                  <c:v>154583</c:v>
                </c:pt>
                <c:pt idx="9">
                  <c:v>154296</c:v>
                </c:pt>
                <c:pt idx="10">
                  <c:v>153913</c:v>
                </c:pt>
                <c:pt idx="11">
                  <c:v>163986</c:v>
                </c:pt>
                <c:pt idx="12">
                  <c:v>153753</c:v>
                </c:pt>
                <c:pt idx="13">
                  <c:v>154046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7-40B5-9E7C-9F4B8D1B7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835648"/>
        <c:axId val="140551296"/>
      </c:lineChart>
      <c:catAx>
        <c:axId val="20583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600000" vert="horz" anchor="t" anchorCtr="0"/>
          <a:lstStyle/>
          <a:p>
            <a:pPr>
              <a:defRPr/>
            </a:pPr>
            <a:endParaRPr lang="es-ES"/>
          </a:p>
        </c:txPr>
        <c:crossAx val="140551296"/>
        <c:crosses val="autoZero"/>
        <c:auto val="1"/>
        <c:lblAlgn val="ctr"/>
        <c:lblOffset val="100"/>
        <c:noMultiLvlLbl val="0"/>
      </c:catAx>
      <c:valAx>
        <c:axId val="140551296"/>
        <c:scaling>
          <c:orientation val="minMax"/>
          <c:min val="120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205835648"/>
        <c:crosses val="autoZero"/>
        <c:crossBetween val="between"/>
        <c:majorUnit val="5000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Procuradores ejercientes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'Procuradores ejercientes'!$C$12:$P$12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'Procuradores ejercientes'!$C$32:$P$32</c:f>
              <c:numCache>
                <c:formatCode>#,##0</c:formatCode>
                <c:ptCount val="14"/>
                <c:pt idx="0">
                  <c:v>9484</c:v>
                </c:pt>
                <c:pt idx="1">
                  <c:v>9801</c:v>
                </c:pt>
                <c:pt idx="2">
                  <c:v>10067</c:v>
                </c:pt>
                <c:pt idx="3">
                  <c:v>10431</c:v>
                </c:pt>
                <c:pt idx="4">
                  <c:v>10423</c:v>
                </c:pt>
                <c:pt idx="5">
                  <c:v>10347</c:v>
                </c:pt>
                <c:pt idx="6">
                  <c:v>10252</c:v>
                </c:pt>
                <c:pt idx="7">
                  <c:v>10148</c:v>
                </c:pt>
                <c:pt idx="8">
                  <c:v>9981</c:v>
                </c:pt>
                <c:pt idx="9">
                  <c:v>9769</c:v>
                </c:pt>
                <c:pt idx="10">
                  <c:v>9770</c:v>
                </c:pt>
                <c:pt idx="11">
                  <c:v>9622</c:v>
                </c:pt>
                <c:pt idx="12">
                  <c:v>9537</c:v>
                </c:pt>
                <c:pt idx="13">
                  <c:v>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0-4A3D-944D-AB4846274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068544"/>
        <c:axId val="141070336"/>
      </c:lineChart>
      <c:catAx>
        <c:axId val="1410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txPr>
          <a:bodyPr rot="-3600000"/>
          <a:lstStyle/>
          <a:p>
            <a:pPr>
              <a:defRPr/>
            </a:pPr>
            <a:endParaRPr lang="es-ES"/>
          </a:p>
        </c:txPr>
        <c:crossAx val="141070336"/>
        <c:crosses val="autoZero"/>
        <c:auto val="1"/>
        <c:lblAlgn val="ctr"/>
        <c:lblOffset val="100"/>
        <c:noMultiLvlLbl val="0"/>
      </c:catAx>
      <c:valAx>
        <c:axId val="141070336"/>
        <c:scaling>
          <c:orientation val="minMax"/>
          <c:min val="9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spPr>
          <a:ln/>
        </c:spPr>
        <c:crossAx val="141068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Graduados ejercientes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58573928258971"/>
          <c:y val="0.22175261689126805"/>
          <c:w val="0.84819203849518809"/>
          <c:h val="0.5630964904090546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'Graduados ejercientes'!$C$12:$P$12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2015*</c:v>
                </c:pt>
                <c:pt idx="5">
                  <c:v>2016*</c:v>
                </c:pt>
                <c:pt idx="6">
                  <c:v>2017*</c:v>
                </c:pt>
                <c:pt idx="7">
                  <c:v>2018*</c:v>
                </c:pt>
                <c:pt idx="8">
                  <c:v>2019*</c:v>
                </c:pt>
                <c:pt idx="9">
                  <c:v>2020*</c:v>
                </c:pt>
                <c:pt idx="10">
                  <c:v>2021*</c:v>
                </c:pt>
                <c:pt idx="11">
                  <c:v>2022*</c:v>
                </c:pt>
                <c:pt idx="12">
                  <c:v>2023*</c:v>
                </c:pt>
                <c:pt idx="13">
                  <c:v>2024*</c:v>
                </c:pt>
              </c:strCache>
            </c:strRef>
          </c:cat>
          <c:val>
            <c:numRef>
              <c:f>'Graduados ejercientes'!$C$30:$P$30</c:f>
              <c:numCache>
                <c:formatCode>#,##0</c:formatCode>
                <c:ptCount val="14"/>
                <c:pt idx="0">
                  <c:v>11206</c:v>
                </c:pt>
                <c:pt idx="1">
                  <c:v>11216</c:v>
                </c:pt>
                <c:pt idx="2">
                  <c:v>11141</c:v>
                </c:pt>
                <c:pt idx="3">
                  <c:v>11181</c:v>
                </c:pt>
                <c:pt idx="4">
                  <c:v>11178</c:v>
                </c:pt>
                <c:pt idx="5">
                  <c:v>11166</c:v>
                </c:pt>
                <c:pt idx="6">
                  <c:v>10980</c:v>
                </c:pt>
                <c:pt idx="7">
                  <c:v>10869</c:v>
                </c:pt>
                <c:pt idx="8">
                  <c:v>10896</c:v>
                </c:pt>
                <c:pt idx="9">
                  <c:v>10844</c:v>
                </c:pt>
                <c:pt idx="10">
                  <c:v>10870</c:v>
                </c:pt>
                <c:pt idx="11">
                  <c:v>11230</c:v>
                </c:pt>
                <c:pt idx="12">
                  <c:v>10552</c:v>
                </c:pt>
                <c:pt idx="13">
                  <c:v>13955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1-453C-85A1-3A818D14E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039296"/>
        <c:axId val="140040832"/>
      </c:lineChart>
      <c:catAx>
        <c:axId val="1400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/>
        </c:spPr>
        <c:txPr>
          <a:bodyPr rot="-3600000"/>
          <a:lstStyle/>
          <a:p>
            <a:pPr>
              <a:defRPr/>
            </a:pPr>
            <a:endParaRPr lang="es-ES"/>
          </a:p>
        </c:txPr>
        <c:crossAx val="140040832"/>
        <c:crosses val="autoZero"/>
        <c:auto val="1"/>
        <c:lblAlgn val="ctr"/>
        <c:lblOffset val="100"/>
        <c:noMultiLvlLbl val="0"/>
      </c:catAx>
      <c:valAx>
        <c:axId val="140040832"/>
        <c:scaling>
          <c:orientation val="minMax"/>
          <c:max val="15000"/>
          <c:min val="1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/>
        </c:spPr>
        <c:crossAx val="140039296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Notarios ejercientes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'Notarios ejercientes'!$C$12:$P$12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'Notarios ejercientes'!$C$32:$P$32</c:f>
              <c:numCache>
                <c:formatCode>#,##0</c:formatCode>
                <c:ptCount val="14"/>
                <c:pt idx="0">
                  <c:v>2924</c:v>
                </c:pt>
                <c:pt idx="1">
                  <c:v>2954</c:v>
                </c:pt>
                <c:pt idx="2">
                  <c:v>2897</c:v>
                </c:pt>
                <c:pt idx="3">
                  <c:v>2830</c:v>
                </c:pt>
                <c:pt idx="4">
                  <c:v>2862</c:v>
                </c:pt>
                <c:pt idx="5">
                  <c:v>2799</c:v>
                </c:pt>
                <c:pt idx="6">
                  <c:v>2817</c:v>
                </c:pt>
                <c:pt idx="7">
                  <c:v>2756</c:v>
                </c:pt>
                <c:pt idx="8">
                  <c:v>2785</c:v>
                </c:pt>
                <c:pt idx="9">
                  <c:v>2753</c:v>
                </c:pt>
                <c:pt idx="10">
                  <c:v>2788</c:v>
                </c:pt>
                <c:pt idx="11">
                  <c:v>2725</c:v>
                </c:pt>
                <c:pt idx="12">
                  <c:v>2694</c:v>
                </c:pt>
                <c:pt idx="13">
                  <c:v>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F-42D4-871B-51FB1BA42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095488"/>
        <c:axId val="140097024"/>
      </c:lineChart>
      <c:catAx>
        <c:axId val="1400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txPr>
          <a:bodyPr rot="-3600000"/>
          <a:lstStyle/>
          <a:p>
            <a:pPr>
              <a:defRPr/>
            </a:pPr>
            <a:endParaRPr lang="es-ES"/>
          </a:p>
        </c:txPr>
        <c:crossAx val="140097024"/>
        <c:crosses val="autoZero"/>
        <c:auto val="1"/>
        <c:lblAlgn val="ctr"/>
        <c:lblOffset val="100"/>
        <c:noMultiLvlLbl val="0"/>
      </c:catAx>
      <c:valAx>
        <c:axId val="140097024"/>
        <c:scaling>
          <c:orientation val="minMax"/>
          <c:max val="3200"/>
          <c:min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/>
        </c:spPr>
        <c:crossAx val="140095488"/>
        <c:crosses val="autoZero"/>
        <c:crossBetween val="between"/>
        <c:majorUnit val="25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Registradores ejercientes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'Registradores ejercientes'!$C$12:$P$12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'Registradores ejercientes'!$C$32:$P$32</c:f>
              <c:numCache>
                <c:formatCode>#,##0</c:formatCode>
                <c:ptCount val="14"/>
                <c:pt idx="0">
                  <c:v>1002</c:v>
                </c:pt>
                <c:pt idx="1">
                  <c:v>988</c:v>
                </c:pt>
                <c:pt idx="2">
                  <c:v>1017</c:v>
                </c:pt>
                <c:pt idx="3">
                  <c:v>1046</c:v>
                </c:pt>
                <c:pt idx="4">
                  <c:v>1046</c:v>
                </c:pt>
                <c:pt idx="5">
                  <c:v>1080</c:v>
                </c:pt>
                <c:pt idx="6">
                  <c:v>1040</c:v>
                </c:pt>
                <c:pt idx="7">
                  <c:v>1064</c:v>
                </c:pt>
                <c:pt idx="8">
                  <c:v>1087</c:v>
                </c:pt>
                <c:pt idx="9">
                  <c:v>1078</c:v>
                </c:pt>
                <c:pt idx="10">
                  <c:v>1075</c:v>
                </c:pt>
                <c:pt idx="11">
                  <c:v>1092</c:v>
                </c:pt>
                <c:pt idx="12">
                  <c:v>1085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6-4611-989A-E06E6B145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63840"/>
        <c:axId val="141365632"/>
      </c:lineChart>
      <c:catAx>
        <c:axId val="14136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crossAx val="141365632"/>
        <c:crosses val="autoZero"/>
        <c:auto val="1"/>
        <c:lblAlgn val="ctr"/>
        <c:lblOffset val="100"/>
        <c:noMultiLvlLbl val="0"/>
      </c:catAx>
      <c:valAx>
        <c:axId val="141365632"/>
        <c:scaling>
          <c:orientation val="minMax"/>
          <c:min val="98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/>
        </c:spPr>
        <c:crossAx val="1413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15</xdr:col>
      <xdr:colOff>76200</xdr:colOff>
      <xdr:row>8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3798" y="188703"/>
          <a:ext cx="10769360" cy="146379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PROFESIONALES DE LA ADMINISTRACIÓN DE JUSTICIA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Ejercientes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114301</xdr:colOff>
      <xdr:row>1</xdr:row>
      <xdr:rowOff>152400</xdr:rowOff>
    </xdr:from>
    <xdr:to>
      <xdr:col>2</xdr:col>
      <xdr:colOff>438151</xdr:colOff>
      <xdr:row>8</xdr:row>
      <xdr:rowOff>38099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78098" y="341103"/>
          <a:ext cx="1087647" cy="1206619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57151</xdr:colOff>
      <xdr:row>9</xdr:row>
      <xdr:rowOff>95250</xdr:rowOff>
    </xdr:from>
    <xdr:to>
      <xdr:col>15</xdr:col>
      <xdr:colOff>0</xdr:colOff>
      <xdr:row>11</xdr:row>
      <xdr:rowOff>76200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19151" y="1809750"/>
          <a:ext cx="10610849" cy="3619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Años 2011 - 2024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1</xdr:rowOff>
    </xdr:from>
    <xdr:to>
      <xdr:col>15</xdr:col>
      <xdr:colOff>752475</xdr:colOff>
      <xdr:row>7</xdr:row>
      <xdr:rowOff>1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1999" y="190501"/>
          <a:ext cx="13115926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PROFESIONALES DE LA ADMINISTRACIÓN DE JUSTICIA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23722</xdr:rowOff>
    </xdr:from>
    <xdr:to>
      <xdr:col>15</xdr:col>
      <xdr:colOff>704850</xdr:colOff>
      <xdr:row>10</xdr:row>
      <xdr:rowOff>1078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2000" y="1547722"/>
          <a:ext cx="130683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ejercientes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704850</xdr:colOff>
      <xdr:row>1</xdr:row>
      <xdr:rowOff>38100</xdr:rowOff>
    </xdr:from>
    <xdr:to>
      <xdr:col>18</xdr:col>
      <xdr:colOff>333375</xdr:colOff>
      <xdr:row>3</xdr:row>
      <xdr:rowOff>47625</xdr:rowOff>
    </xdr:to>
    <xdr:sp macro="" textlink="">
      <xdr:nvSpPr>
        <xdr:cNvPr id="11" name="10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13982700" y="2286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161925</xdr:colOff>
      <xdr:row>14</xdr:row>
      <xdr:rowOff>19050</xdr:rowOff>
    </xdr:from>
    <xdr:to>
      <xdr:col>25</xdr:col>
      <xdr:colOff>381000</xdr:colOff>
      <xdr:row>28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761998</xdr:colOff>
      <xdr:row>1</xdr:row>
      <xdr:rowOff>1</xdr:rowOff>
    </xdr:from>
    <xdr:to>
      <xdr:col>15</xdr:col>
      <xdr:colOff>752474</xdr:colOff>
      <xdr:row>7</xdr:row>
      <xdr:rowOff>1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DC2426B0-AFCC-4CEF-8054-7A12EFBCF573}"/>
            </a:ext>
          </a:extLst>
        </xdr:cNvPr>
        <xdr:cNvSpPr/>
      </xdr:nvSpPr>
      <xdr:spPr>
        <a:xfrm>
          <a:off x="761998" y="190501"/>
          <a:ext cx="13811251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PROFESIONALES DE LA ADMINISTRACIÓN DE JUSTICIA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761999</xdr:colOff>
      <xdr:row>8</xdr:row>
      <xdr:rowOff>23722</xdr:rowOff>
    </xdr:from>
    <xdr:to>
      <xdr:col>15</xdr:col>
      <xdr:colOff>704849</xdr:colOff>
      <xdr:row>10</xdr:row>
      <xdr:rowOff>1078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E4E57FF7-B19D-4CD3-9340-390CD99CBFE3}"/>
            </a:ext>
          </a:extLst>
        </xdr:cNvPr>
        <xdr:cNvSpPr/>
      </xdr:nvSpPr>
      <xdr:spPr>
        <a:xfrm>
          <a:off x="761999" y="1547722"/>
          <a:ext cx="1376362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del Estado 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219075</xdr:colOff>
      <xdr:row>1</xdr:row>
      <xdr:rowOff>57150</xdr:rowOff>
    </xdr:from>
    <xdr:to>
      <xdr:col>17</xdr:col>
      <xdr:colOff>609600</xdr:colOff>
      <xdr:row>3</xdr:row>
      <xdr:rowOff>66675</xdr:rowOff>
    </xdr:to>
    <xdr:sp macro="" textlink="">
      <xdr:nvSpPr>
        <xdr:cNvPr id="4" name="10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AA1173-6A51-44DA-A09B-A9913CBEEC2F}"/>
            </a:ext>
          </a:extLst>
        </xdr:cNvPr>
        <xdr:cNvSpPr/>
      </xdr:nvSpPr>
      <xdr:spPr>
        <a:xfrm flipH="1">
          <a:off x="12734925" y="24765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761998</xdr:colOff>
      <xdr:row>1</xdr:row>
      <xdr:rowOff>0</xdr:rowOff>
    </xdr:from>
    <xdr:to>
      <xdr:col>15</xdr:col>
      <xdr:colOff>733424</xdr:colOff>
      <xdr:row>7</xdr:row>
      <xdr:rowOff>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61998" y="190500"/>
          <a:ext cx="13277851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PROFESIONALES DE LA ADMINISTRACIÓN DE JUSTICIA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23721</xdr:rowOff>
    </xdr:from>
    <xdr:to>
      <xdr:col>16</xdr:col>
      <xdr:colOff>28575</xdr:colOff>
      <xdr:row>10</xdr:row>
      <xdr:rowOff>1077</xdr:rowOff>
    </xdr:to>
    <xdr:sp macro="" textlink="">
      <xdr:nvSpPr>
        <xdr:cNvPr id="13" name="12 Rectángulo redondead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762000" y="1547721"/>
          <a:ext cx="133350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295275</xdr:colOff>
      <xdr:row>1</xdr:row>
      <xdr:rowOff>47625</xdr:rowOff>
    </xdr:from>
    <xdr:to>
      <xdr:col>17</xdr:col>
      <xdr:colOff>685800</xdr:colOff>
      <xdr:row>3</xdr:row>
      <xdr:rowOff>57150</xdr:rowOff>
    </xdr:to>
    <xdr:sp macro="" textlink="">
      <xdr:nvSpPr>
        <xdr:cNvPr id="17" name="1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 flipH="1">
          <a:off x="12763500" y="2381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685799</xdr:colOff>
      <xdr:row>16</xdr:row>
      <xdr:rowOff>76201</xdr:rowOff>
    </xdr:from>
    <xdr:to>
      <xdr:col>22</xdr:col>
      <xdr:colOff>619124</xdr:colOff>
      <xdr:row>28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71320</xdr:colOff>
      <xdr:row>1</xdr:row>
      <xdr:rowOff>9525</xdr:rowOff>
    </xdr:from>
    <xdr:to>
      <xdr:col>16</xdr:col>
      <xdr:colOff>0</xdr:colOff>
      <xdr:row>7</xdr:row>
      <xdr:rowOff>9525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33320" y="200025"/>
          <a:ext cx="1356848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PROFESIONALES DE LA ADMINISTRACIÓN DE JUSTICIA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57149</xdr:colOff>
      <xdr:row>8</xdr:row>
      <xdr:rowOff>4671</xdr:rowOff>
    </xdr:from>
    <xdr:to>
      <xdr:col>16</xdr:col>
      <xdr:colOff>38100</xdr:colOff>
      <xdr:row>9</xdr:row>
      <xdr:rowOff>172527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19149" y="1528671"/>
          <a:ext cx="13620751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ejercientes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361950</xdr:colOff>
      <xdr:row>1</xdr:row>
      <xdr:rowOff>9525</xdr:rowOff>
    </xdr:from>
    <xdr:to>
      <xdr:col>17</xdr:col>
      <xdr:colOff>752475</xdr:colOff>
      <xdr:row>3</xdr:row>
      <xdr:rowOff>19050</xdr:rowOff>
    </xdr:to>
    <xdr:sp macro="" textlink="">
      <xdr:nvSpPr>
        <xdr:cNvPr id="9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 flipH="1">
          <a:off x="13592175" y="2000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76200</xdr:colOff>
      <xdr:row>14</xdr:row>
      <xdr:rowOff>0</xdr:rowOff>
    </xdr:from>
    <xdr:to>
      <xdr:col>23</xdr:col>
      <xdr:colOff>76200</xdr:colOff>
      <xdr:row>26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15</xdr:col>
      <xdr:colOff>742949</xdr:colOff>
      <xdr:row>7</xdr:row>
      <xdr:rowOff>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61999" y="190500"/>
          <a:ext cx="130397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PROFESIONALES DE LA ADMINISTRACIÓN DE JUSTICIA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23721</xdr:rowOff>
    </xdr:from>
    <xdr:to>
      <xdr:col>15</xdr:col>
      <xdr:colOff>704850</xdr:colOff>
      <xdr:row>10</xdr:row>
      <xdr:rowOff>30726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62000" y="1547721"/>
          <a:ext cx="13001625" cy="38800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Notarios ejercientes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209548</xdr:colOff>
      <xdr:row>1</xdr:row>
      <xdr:rowOff>76200</xdr:rowOff>
    </xdr:from>
    <xdr:to>
      <xdr:col>17</xdr:col>
      <xdr:colOff>600073</xdr:colOff>
      <xdr:row>3</xdr:row>
      <xdr:rowOff>85725</xdr:rowOff>
    </xdr:to>
    <xdr:sp macro="" textlink="">
      <xdr:nvSpPr>
        <xdr:cNvPr id="9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 flipH="1">
          <a:off x="12706348" y="2667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609600</xdr:colOff>
      <xdr:row>15</xdr:row>
      <xdr:rowOff>28575</xdr:rowOff>
    </xdr:from>
    <xdr:to>
      <xdr:col>22</xdr:col>
      <xdr:colOff>609600</xdr:colOff>
      <xdr:row>26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15</xdr:col>
      <xdr:colOff>752474</xdr:colOff>
      <xdr:row>7</xdr:row>
      <xdr:rowOff>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61999" y="190500"/>
          <a:ext cx="131159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PROFESIONALES DE LA ADMINISTRACIÓN DE JUSTICIA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33246</xdr:rowOff>
    </xdr:from>
    <xdr:to>
      <xdr:col>16</xdr:col>
      <xdr:colOff>19050</xdr:colOff>
      <xdr:row>10</xdr:row>
      <xdr:rowOff>10602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62000" y="1557246"/>
          <a:ext cx="131445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ejercientes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219075</xdr:colOff>
      <xdr:row>1</xdr:row>
      <xdr:rowOff>47625</xdr:rowOff>
    </xdr:from>
    <xdr:to>
      <xdr:col>17</xdr:col>
      <xdr:colOff>609600</xdr:colOff>
      <xdr:row>3</xdr:row>
      <xdr:rowOff>57150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 flipH="1">
          <a:off x="12753975" y="2381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552450</xdr:colOff>
      <xdr:row>15</xdr:row>
      <xdr:rowOff>76199</xdr:rowOff>
    </xdr:from>
    <xdr:to>
      <xdr:col>22</xdr:col>
      <xdr:colOff>552450</xdr:colOff>
      <xdr:row>27</xdr:row>
      <xdr:rowOff>190500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533400</xdr:colOff>
      <xdr:row>7</xdr:row>
      <xdr:rowOff>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71B3220A-AC0D-49DA-B877-DE4F08A99A69}"/>
            </a:ext>
          </a:extLst>
        </xdr:cNvPr>
        <xdr:cNvSpPr/>
      </xdr:nvSpPr>
      <xdr:spPr>
        <a:xfrm>
          <a:off x="762000" y="190500"/>
          <a:ext cx="74961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PROFESIONALES DE LA ADMINISTRACIÓN DE JUSTICIA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8</xdr:row>
      <xdr:rowOff>33246</xdr:rowOff>
    </xdr:from>
    <xdr:to>
      <xdr:col>8</xdr:col>
      <xdr:colOff>600076</xdr:colOff>
      <xdr:row>10</xdr:row>
      <xdr:rowOff>10602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282D76B9-2C90-4DA5-8119-ED5BB4B2F935}"/>
            </a:ext>
          </a:extLst>
        </xdr:cNvPr>
        <xdr:cNvSpPr/>
      </xdr:nvSpPr>
      <xdr:spPr>
        <a:xfrm>
          <a:off x="762001" y="1557246"/>
          <a:ext cx="756285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Letrados de la Seguridad Social ejercientes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200025</xdr:colOff>
      <xdr:row>1</xdr:row>
      <xdr:rowOff>28575</xdr:rowOff>
    </xdr:from>
    <xdr:to>
      <xdr:col>10</xdr:col>
      <xdr:colOff>590550</xdr:colOff>
      <xdr:row>3</xdr:row>
      <xdr:rowOff>38100</xdr:rowOff>
    </xdr:to>
    <xdr:sp macro="" textlink="">
      <xdr:nvSpPr>
        <xdr:cNvPr id="4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34026E-B5D6-4BB2-95B8-72DA2821E34C}"/>
            </a:ext>
          </a:extLst>
        </xdr:cNvPr>
        <xdr:cNvSpPr/>
      </xdr:nvSpPr>
      <xdr:spPr>
        <a:xfrm flipH="1">
          <a:off x="8686800" y="2190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6:Q28"/>
  <sheetViews>
    <sheetView tabSelected="1" zoomScaleNormal="100" workbookViewId="0"/>
  </sheetViews>
  <sheetFormatPr baseColWidth="10" defaultRowHeight="15" x14ac:dyDescent="0.25"/>
  <cols>
    <col min="1" max="16384" width="11.42578125" style="5"/>
  </cols>
  <sheetData>
    <row r="16" spans="3:17" x14ac:dyDescent="0.25">
      <c r="C16" s="40" t="s">
        <v>40</v>
      </c>
      <c r="D16" s="40"/>
      <c r="E16" s="40"/>
      <c r="F16" s="40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3:17" x14ac:dyDescent="0.25">
      <c r="C17" s="9"/>
      <c r="D17" s="9"/>
      <c r="E17" s="9"/>
      <c r="F17" s="9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3:17" x14ac:dyDescent="0.25">
      <c r="C18" s="40" t="s">
        <v>28</v>
      </c>
      <c r="D18" s="40"/>
      <c r="E18" s="40"/>
      <c r="F18" s="40"/>
    </row>
    <row r="19" spans="3:17" x14ac:dyDescent="0.25">
      <c r="C19" s="9"/>
      <c r="D19" s="9"/>
      <c r="E19" s="9"/>
      <c r="F19" s="9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3:17" x14ac:dyDescent="0.25">
      <c r="C20" s="40" t="s">
        <v>29</v>
      </c>
      <c r="D20" s="40"/>
      <c r="E20" s="40"/>
      <c r="F20" s="40"/>
    </row>
    <row r="21" spans="3:17" x14ac:dyDescent="0.25">
      <c r="C21" s="9"/>
      <c r="D21" s="9"/>
      <c r="E21" s="9"/>
      <c r="F21" s="9"/>
    </row>
    <row r="22" spans="3:17" x14ac:dyDescent="0.25">
      <c r="C22" s="40" t="s">
        <v>30</v>
      </c>
      <c r="D22" s="40"/>
      <c r="E22" s="40"/>
      <c r="F22" s="40"/>
    </row>
    <row r="23" spans="3:17" x14ac:dyDescent="0.25">
      <c r="C23" s="9"/>
      <c r="D23" s="9"/>
      <c r="E23" s="9"/>
      <c r="F23" s="9"/>
    </row>
    <row r="24" spans="3:17" x14ac:dyDescent="0.25">
      <c r="C24" s="40" t="s">
        <v>31</v>
      </c>
      <c r="D24" s="40"/>
      <c r="E24" s="40"/>
      <c r="F24" s="40"/>
    </row>
    <row r="25" spans="3:17" x14ac:dyDescent="0.25">
      <c r="C25" s="9"/>
      <c r="D25" s="9"/>
      <c r="E25" s="9"/>
      <c r="F25" s="9"/>
    </row>
    <row r="26" spans="3:17" x14ac:dyDescent="0.25">
      <c r="C26" s="40" t="s">
        <v>32</v>
      </c>
      <c r="D26" s="40"/>
      <c r="E26" s="40"/>
      <c r="F26" s="40"/>
    </row>
    <row r="28" spans="3:17" x14ac:dyDescent="0.25">
      <c r="C28" s="40" t="s">
        <v>33</v>
      </c>
      <c r="D28" s="40"/>
      <c r="E28" s="40"/>
      <c r="F28" s="40"/>
    </row>
  </sheetData>
  <mergeCells count="7">
    <mergeCell ref="C28:F28"/>
    <mergeCell ref="C16:F16"/>
    <mergeCell ref="C20:F20"/>
    <mergeCell ref="C24:F24"/>
    <mergeCell ref="C26:F26"/>
    <mergeCell ref="C22:F22"/>
    <mergeCell ref="C18:F18"/>
  </mergeCells>
  <hyperlinks>
    <hyperlink ref="C16" location="'Abogados Ejercientes'!A1" display="Abogados ejercientes" xr:uid="{00000000-0004-0000-0000-000000000000}"/>
    <hyperlink ref="C20" location="'Procuradores Ejercientes'!A1" display="Procuradores ejercientes" xr:uid="{00000000-0004-0000-0000-000001000000}"/>
    <hyperlink ref="C22" location="'Graduados Ejercientes'!A1" display="Graduados Sociales ejercientes" xr:uid="{00000000-0004-0000-0000-000002000000}"/>
    <hyperlink ref="C24" location="'Notarios Ejercientes'!A1" display="Notarios ejercientes" xr:uid="{00000000-0004-0000-0000-000003000000}"/>
    <hyperlink ref="C26" location="'Registradores Ejercientes'!A1" display="Registradores ejercientes" xr:uid="{00000000-0004-0000-0000-000004000000}"/>
    <hyperlink ref="C18" location="'Abogados Ejercientes'!A1" display="Abogados ejercientes" xr:uid="{4ACC0E9A-CD4F-4443-93A9-B4B02BA57B6C}"/>
    <hyperlink ref="C28" location="'Letrados S.Social ejercientes'!A1" display="Letrados de la Seguridad Social " xr:uid="{7CAD9614-3E52-4ECD-86E3-371172386A0A}"/>
    <hyperlink ref="C18:F18" location="'Abogados del Estado'!A1" display="Abogados del Estado " xr:uid="{CDDD6ADE-8014-4F45-B66A-2748B419E04B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2:Q35"/>
  <sheetViews>
    <sheetView zoomScaleNormal="100" workbookViewId="0"/>
  </sheetViews>
  <sheetFormatPr baseColWidth="10" defaultRowHeight="15" x14ac:dyDescent="0.25"/>
  <cols>
    <col min="1" max="1" width="11.42578125" style="5"/>
    <col min="2" max="2" width="36.85546875" style="5" customWidth="1"/>
    <col min="3" max="16384" width="11.42578125" style="5"/>
  </cols>
  <sheetData>
    <row r="12" spans="2:17" ht="54" customHeight="1" thickBot="1" x14ac:dyDescent="0.3">
      <c r="B12" s="24" t="s">
        <v>37</v>
      </c>
      <c r="C12" s="4">
        <v>2011</v>
      </c>
      <c r="D12" s="3">
        <v>2012</v>
      </c>
      <c r="E12" s="3">
        <v>2013</v>
      </c>
      <c r="F12" s="3">
        <v>2014</v>
      </c>
      <c r="G12" s="3">
        <v>2015</v>
      </c>
      <c r="H12" s="3">
        <v>2016</v>
      </c>
      <c r="I12" s="3">
        <v>2017</v>
      </c>
      <c r="J12" s="3">
        <v>2018</v>
      </c>
      <c r="K12" s="3">
        <v>2019</v>
      </c>
      <c r="L12" s="14">
        <v>2020</v>
      </c>
      <c r="M12" s="3">
        <v>2021</v>
      </c>
      <c r="N12" s="14">
        <v>2022</v>
      </c>
      <c r="O12" s="3">
        <v>2023</v>
      </c>
      <c r="P12" s="14">
        <v>2024</v>
      </c>
    </row>
    <row r="13" spans="2:17" ht="15.75" thickBot="1" x14ac:dyDescent="0.3">
      <c r="B13" s="1" t="s">
        <v>11</v>
      </c>
      <c r="C13" s="15">
        <v>19473</v>
      </c>
      <c r="D13" s="17">
        <v>20293</v>
      </c>
      <c r="E13" s="17">
        <v>20562</v>
      </c>
      <c r="F13" s="17">
        <v>21533</v>
      </c>
      <c r="G13" s="17">
        <v>21960</v>
      </c>
      <c r="H13" s="17">
        <v>22409</v>
      </c>
      <c r="I13" s="17">
        <v>22696</v>
      </c>
      <c r="J13" s="17">
        <v>23317</v>
      </c>
      <c r="K13" s="13">
        <v>23396</v>
      </c>
      <c r="L13" s="20">
        <v>23291</v>
      </c>
      <c r="M13" s="13">
        <v>23337</v>
      </c>
      <c r="N13" s="20">
        <v>23769</v>
      </c>
      <c r="O13" s="17">
        <v>23240</v>
      </c>
      <c r="P13" s="17">
        <v>23172</v>
      </c>
      <c r="Q13" s="22"/>
    </row>
    <row r="14" spans="2:17" ht="15.75" thickBot="1" x14ac:dyDescent="0.3">
      <c r="B14" s="1" t="s">
        <v>8</v>
      </c>
      <c r="C14" s="15">
        <v>2828</v>
      </c>
      <c r="D14" s="17">
        <v>2857</v>
      </c>
      <c r="E14" s="17">
        <v>2906</v>
      </c>
      <c r="F14" s="17">
        <v>2989</v>
      </c>
      <c r="G14" s="17">
        <v>3050</v>
      </c>
      <c r="H14" s="17">
        <v>3085</v>
      </c>
      <c r="I14" s="17">
        <v>3062</v>
      </c>
      <c r="J14" s="17">
        <v>3147</v>
      </c>
      <c r="K14" s="13">
        <v>3134</v>
      </c>
      <c r="L14" s="17">
        <v>3100</v>
      </c>
      <c r="M14" s="13">
        <v>3068</v>
      </c>
      <c r="N14" s="17">
        <v>3152</v>
      </c>
      <c r="O14" s="17">
        <v>3023</v>
      </c>
      <c r="P14" s="17">
        <v>2979</v>
      </c>
      <c r="Q14" s="22"/>
    </row>
    <row r="15" spans="2:17" ht="15.75" thickBot="1" x14ac:dyDescent="0.3">
      <c r="B15" s="1" t="s">
        <v>46</v>
      </c>
      <c r="C15" s="15">
        <v>2832</v>
      </c>
      <c r="D15" s="17">
        <v>2871</v>
      </c>
      <c r="E15" s="17">
        <v>2858</v>
      </c>
      <c r="F15" s="17">
        <v>2936</v>
      </c>
      <c r="G15" s="17">
        <v>2976</v>
      </c>
      <c r="H15" s="17">
        <v>3005</v>
      </c>
      <c r="I15" s="17">
        <v>3033</v>
      </c>
      <c r="J15" s="17">
        <v>3218</v>
      </c>
      <c r="K15" s="13">
        <v>3237</v>
      </c>
      <c r="L15" s="17">
        <v>3217</v>
      </c>
      <c r="M15" s="13">
        <v>3220</v>
      </c>
      <c r="N15" s="17">
        <v>3331</v>
      </c>
      <c r="O15" s="17">
        <v>3189</v>
      </c>
      <c r="P15" s="17">
        <v>3163</v>
      </c>
      <c r="Q15" s="22"/>
    </row>
    <row r="16" spans="2:17" ht="15.75" thickBot="1" x14ac:dyDescent="0.3">
      <c r="B16" s="1" t="s">
        <v>13</v>
      </c>
      <c r="C16" s="15">
        <v>2417</v>
      </c>
      <c r="D16" s="17">
        <v>2500</v>
      </c>
      <c r="E16" s="17">
        <v>2559</v>
      </c>
      <c r="F16" s="17">
        <v>2664</v>
      </c>
      <c r="G16" s="17">
        <v>2730</v>
      </c>
      <c r="H16" s="17">
        <v>2767</v>
      </c>
      <c r="I16" s="17">
        <v>2820</v>
      </c>
      <c r="J16" s="17">
        <v>2869</v>
      </c>
      <c r="K16" s="13">
        <v>2872</v>
      </c>
      <c r="L16" s="17">
        <v>2898</v>
      </c>
      <c r="M16" s="13">
        <v>2943</v>
      </c>
      <c r="N16" s="17">
        <v>3027</v>
      </c>
      <c r="O16" s="17">
        <v>3043</v>
      </c>
      <c r="P16" s="17">
        <v>3065</v>
      </c>
      <c r="Q16" s="22"/>
    </row>
    <row r="17" spans="2:17" ht="15.75" thickBot="1" x14ac:dyDescent="0.3">
      <c r="B17" s="1" t="s">
        <v>0</v>
      </c>
      <c r="C17" s="15">
        <v>4891</v>
      </c>
      <c r="D17" s="17">
        <v>4966</v>
      </c>
      <c r="E17" s="17">
        <v>5033</v>
      </c>
      <c r="F17" s="17">
        <v>5165</v>
      </c>
      <c r="G17" s="17">
        <v>6047</v>
      </c>
      <c r="H17" s="17">
        <v>7728</v>
      </c>
      <c r="I17" s="17">
        <v>7856</v>
      </c>
      <c r="J17" s="17">
        <v>7944</v>
      </c>
      <c r="K17" s="13">
        <v>7891</v>
      </c>
      <c r="L17" s="17">
        <v>7613</v>
      </c>
      <c r="M17" s="13">
        <v>7061</v>
      </c>
      <c r="N17" s="17">
        <v>7862</v>
      </c>
      <c r="O17" s="17">
        <v>6726</v>
      </c>
      <c r="P17" s="17">
        <v>6548</v>
      </c>
      <c r="Q17" s="22"/>
    </row>
    <row r="18" spans="2:17" ht="15.75" thickBot="1" x14ac:dyDescent="0.3">
      <c r="B18" s="1" t="s">
        <v>1</v>
      </c>
      <c r="C18" s="15">
        <v>1168</v>
      </c>
      <c r="D18" s="17">
        <v>1180</v>
      </c>
      <c r="E18" s="17">
        <v>1181</v>
      </c>
      <c r="F18" s="17">
        <v>1205</v>
      </c>
      <c r="G18" s="17">
        <v>1211</v>
      </c>
      <c r="H18" s="17">
        <v>1226</v>
      </c>
      <c r="I18" s="17">
        <v>1214</v>
      </c>
      <c r="J18" s="17">
        <v>1233</v>
      </c>
      <c r="K18" s="13">
        <v>1240</v>
      </c>
      <c r="L18" s="17">
        <v>1238</v>
      </c>
      <c r="M18" s="13">
        <v>1225</v>
      </c>
      <c r="N18" s="17">
        <v>1217</v>
      </c>
      <c r="O18" s="17">
        <v>1201</v>
      </c>
      <c r="P18" s="17">
        <v>1187</v>
      </c>
      <c r="Q18" s="22"/>
    </row>
    <row r="19" spans="2:17" ht="15.75" thickBot="1" x14ac:dyDescent="0.3">
      <c r="B19" s="1" t="s">
        <v>12</v>
      </c>
      <c r="C19" s="15">
        <v>4595</v>
      </c>
      <c r="D19" s="17">
        <v>4844</v>
      </c>
      <c r="E19" s="17">
        <v>4825</v>
      </c>
      <c r="F19" s="17">
        <v>4898</v>
      </c>
      <c r="G19" s="17">
        <v>4955</v>
      </c>
      <c r="H19" s="17">
        <v>4994</v>
      </c>
      <c r="I19" s="17">
        <v>4951</v>
      </c>
      <c r="J19" s="17">
        <v>5262</v>
      </c>
      <c r="K19" s="13">
        <v>5223</v>
      </c>
      <c r="L19" s="17">
        <v>5198</v>
      </c>
      <c r="M19" s="13">
        <v>5181</v>
      </c>
      <c r="N19" s="17">
        <v>5376</v>
      </c>
      <c r="O19" s="17">
        <v>5079</v>
      </c>
      <c r="P19" s="17">
        <v>5028</v>
      </c>
      <c r="Q19" s="22"/>
    </row>
    <row r="20" spans="2:17" ht="15.75" thickBot="1" x14ac:dyDescent="0.3">
      <c r="B20" s="1" t="s">
        <v>14</v>
      </c>
      <c r="C20" s="15">
        <v>3027</v>
      </c>
      <c r="D20" s="17">
        <v>3084</v>
      </c>
      <c r="E20" s="17">
        <v>3088</v>
      </c>
      <c r="F20" s="17">
        <v>3190</v>
      </c>
      <c r="G20" s="17">
        <v>3296</v>
      </c>
      <c r="H20" s="17">
        <v>3304</v>
      </c>
      <c r="I20" s="17">
        <v>3299</v>
      </c>
      <c r="J20" s="17">
        <v>3516</v>
      </c>
      <c r="K20" s="13">
        <v>3507</v>
      </c>
      <c r="L20" s="17">
        <v>3473</v>
      </c>
      <c r="M20" s="13">
        <v>3465</v>
      </c>
      <c r="N20" s="17">
        <v>3597</v>
      </c>
      <c r="O20" s="17">
        <v>3404</v>
      </c>
      <c r="P20" s="17">
        <v>3383</v>
      </c>
      <c r="Q20" s="22"/>
    </row>
    <row r="21" spans="2:17" ht="15.75" thickBot="1" x14ac:dyDescent="0.3">
      <c r="B21" s="1" t="s">
        <v>2</v>
      </c>
      <c r="C21" s="15">
        <v>19982</v>
      </c>
      <c r="D21" s="17">
        <v>20794</v>
      </c>
      <c r="E21" s="17">
        <v>21085</v>
      </c>
      <c r="F21" s="17">
        <v>21478</v>
      </c>
      <c r="G21" s="17">
        <v>20907</v>
      </c>
      <c r="H21" s="17">
        <v>21609</v>
      </c>
      <c r="I21" s="17">
        <v>21725</v>
      </c>
      <c r="J21" s="17">
        <v>23835</v>
      </c>
      <c r="K21" s="13">
        <v>23785</v>
      </c>
      <c r="L21" s="17">
        <v>23867</v>
      </c>
      <c r="M21" s="13">
        <v>23933</v>
      </c>
      <c r="N21" s="17">
        <v>25401</v>
      </c>
      <c r="O21" s="17">
        <v>24045</v>
      </c>
      <c r="P21" s="17">
        <v>24151</v>
      </c>
      <c r="Q21" s="22"/>
    </row>
    <row r="22" spans="2:17" ht="15.75" thickBot="1" x14ac:dyDescent="0.3">
      <c r="B22" s="1" t="s">
        <v>15</v>
      </c>
      <c r="C22" s="15">
        <v>12194</v>
      </c>
      <c r="D22" s="17">
        <v>12605</v>
      </c>
      <c r="E22" s="17">
        <v>12756</v>
      </c>
      <c r="F22" s="17">
        <v>12966</v>
      </c>
      <c r="G22" s="17">
        <v>13136</v>
      </c>
      <c r="H22" s="17">
        <v>13305</v>
      </c>
      <c r="I22" s="17">
        <v>13501</v>
      </c>
      <c r="J22" s="17">
        <v>13910</v>
      </c>
      <c r="K22" s="13">
        <v>13948</v>
      </c>
      <c r="L22" s="17">
        <v>14095</v>
      </c>
      <c r="M22" s="13">
        <v>14100</v>
      </c>
      <c r="N22" s="17">
        <v>14448</v>
      </c>
      <c r="O22" s="17">
        <v>14180</v>
      </c>
      <c r="P22" s="17">
        <v>14220</v>
      </c>
      <c r="Q22" s="22"/>
    </row>
    <row r="23" spans="2:17" ht="15.75" thickBot="1" x14ac:dyDescent="0.3">
      <c r="B23" s="1" t="s">
        <v>9</v>
      </c>
      <c r="C23" s="15">
        <v>1602</v>
      </c>
      <c r="D23" s="17">
        <v>1665</v>
      </c>
      <c r="E23" s="17">
        <v>1663</v>
      </c>
      <c r="F23" s="17">
        <v>1724</v>
      </c>
      <c r="G23" s="17">
        <v>1741</v>
      </c>
      <c r="H23" s="17">
        <v>1762</v>
      </c>
      <c r="I23" s="17">
        <v>1769</v>
      </c>
      <c r="J23" s="17">
        <v>1853</v>
      </c>
      <c r="K23" s="13">
        <v>1853</v>
      </c>
      <c r="L23" s="17">
        <v>1844</v>
      </c>
      <c r="M23" s="13">
        <v>1877</v>
      </c>
      <c r="N23" s="17">
        <v>1943</v>
      </c>
      <c r="O23" s="17">
        <v>1881</v>
      </c>
      <c r="P23" s="17">
        <v>1877</v>
      </c>
      <c r="Q23" s="22"/>
    </row>
    <row r="24" spans="2:17" ht="15.75" thickBot="1" x14ac:dyDescent="0.3">
      <c r="B24" s="1" t="s">
        <v>4</v>
      </c>
      <c r="C24" s="15">
        <v>6099</v>
      </c>
      <c r="D24" s="17">
        <v>6302</v>
      </c>
      <c r="E24" s="17">
        <v>6405</v>
      </c>
      <c r="F24" s="17">
        <v>6672</v>
      </c>
      <c r="G24" s="17">
        <v>6908</v>
      </c>
      <c r="H24" s="17">
        <v>6981</v>
      </c>
      <c r="I24" s="17">
        <v>7024</v>
      </c>
      <c r="J24" s="17">
        <v>7324</v>
      </c>
      <c r="K24" s="13">
        <v>7242</v>
      </c>
      <c r="L24" s="17">
        <v>7155</v>
      </c>
      <c r="M24" s="13">
        <v>7142</v>
      </c>
      <c r="N24" s="17">
        <v>7291</v>
      </c>
      <c r="O24" s="17">
        <v>7036</v>
      </c>
      <c r="P24" s="17">
        <v>6993</v>
      </c>
      <c r="Q24" s="22"/>
    </row>
    <row r="25" spans="2:17" ht="15.75" thickBot="1" x14ac:dyDescent="0.3">
      <c r="B25" s="1" t="s">
        <v>47</v>
      </c>
      <c r="C25" s="15">
        <v>33153</v>
      </c>
      <c r="D25" s="17">
        <v>34582</v>
      </c>
      <c r="E25" s="17">
        <v>34737</v>
      </c>
      <c r="F25" s="17">
        <v>35580</v>
      </c>
      <c r="G25" s="17">
        <v>36484</v>
      </c>
      <c r="H25" s="17">
        <v>36867</v>
      </c>
      <c r="I25" s="17">
        <v>37258</v>
      </c>
      <c r="J25" s="17">
        <v>44924</v>
      </c>
      <c r="K25" s="13">
        <v>45090</v>
      </c>
      <c r="L25" s="17">
        <v>45223</v>
      </c>
      <c r="M25" s="13">
        <v>45249</v>
      </c>
      <c r="N25" s="17">
        <v>51106</v>
      </c>
      <c r="O25" s="17">
        <v>45734</v>
      </c>
      <c r="P25" s="17">
        <v>46438</v>
      </c>
      <c r="Q25" s="22"/>
    </row>
    <row r="26" spans="2:17" ht="15.75" thickBot="1" x14ac:dyDescent="0.3">
      <c r="B26" s="1" t="s">
        <v>48</v>
      </c>
      <c r="C26" s="15">
        <v>3259</v>
      </c>
      <c r="D26" s="17">
        <v>3672</v>
      </c>
      <c r="E26" s="17">
        <v>3822</v>
      </c>
      <c r="F26" s="17">
        <v>3934</v>
      </c>
      <c r="G26" s="17">
        <v>3971</v>
      </c>
      <c r="H26" s="17">
        <v>3880</v>
      </c>
      <c r="I26" s="17">
        <v>3819</v>
      </c>
      <c r="J26" s="17">
        <v>4048</v>
      </c>
      <c r="K26" s="13">
        <v>4052</v>
      </c>
      <c r="L26" s="17">
        <v>3988</v>
      </c>
      <c r="M26" s="13">
        <v>4043</v>
      </c>
      <c r="N26" s="17">
        <v>4312</v>
      </c>
      <c r="O26" s="17">
        <v>4072</v>
      </c>
      <c r="P26" s="17">
        <v>4022</v>
      </c>
      <c r="Q26" s="22"/>
    </row>
    <row r="27" spans="2:17" ht="15.75" thickBot="1" x14ac:dyDescent="0.3">
      <c r="B27" s="1" t="s">
        <v>49</v>
      </c>
      <c r="C27" s="15">
        <v>1262</v>
      </c>
      <c r="D27" s="17">
        <v>1285</v>
      </c>
      <c r="E27" s="17">
        <v>1291</v>
      </c>
      <c r="F27" s="17">
        <v>1337</v>
      </c>
      <c r="G27" s="17">
        <v>1328</v>
      </c>
      <c r="H27" s="17">
        <v>1323</v>
      </c>
      <c r="I27" s="17">
        <v>1303</v>
      </c>
      <c r="J27" s="17">
        <v>1333</v>
      </c>
      <c r="K27" s="13">
        <v>1326</v>
      </c>
      <c r="L27" s="17">
        <v>1322</v>
      </c>
      <c r="M27" s="13">
        <v>1312</v>
      </c>
      <c r="N27" s="17">
        <v>1334</v>
      </c>
      <c r="O27" s="17">
        <v>1304</v>
      </c>
      <c r="P27" s="17">
        <v>1296</v>
      </c>
      <c r="Q27" s="22"/>
    </row>
    <row r="28" spans="2:17" ht="15.75" thickBot="1" x14ac:dyDescent="0.3">
      <c r="B28" s="1" t="s">
        <v>10</v>
      </c>
      <c r="C28" s="15">
        <v>5519</v>
      </c>
      <c r="D28" s="17">
        <v>5577</v>
      </c>
      <c r="E28" s="17">
        <v>5596</v>
      </c>
      <c r="F28" s="17">
        <v>5660</v>
      </c>
      <c r="G28" s="17">
        <v>5662</v>
      </c>
      <c r="H28" s="17">
        <v>5647</v>
      </c>
      <c r="I28" s="17">
        <v>5635</v>
      </c>
      <c r="J28" s="17">
        <v>5724</v>
      </c>
      <c r="K28" s="13">
        <v>5684</v>
      </c>
      <c r="L28" s="17">
        <v>5666</v>
      </c>
      <c r="M28" s="13">
        <v>5652</v>
      </c>
      <c r="N28" s="17">
        <v>5676</v>
      </c>
      <c r="O28" s="17">
        <v>5529</v>
      </c>
      <c r="P28" s="17">
        <v>5484</v>
      </c>
      <c r="Q28" s="22"/>
    </row>
    <row r="29" spans="2:17" ht="15.75" thickBot="1" x14ac:dyDescent="0.3">
      <c r="B29" s="1" t="s">
        <v>6</v>
      </c>
      <c r="C29" s="15">
        <v>565</v>
      </c>
      <c r="D29" s="17">
        <v>602</v>
      </c>
      <c r="E29" s="17">
        <v>605</v>
      </c>
      <c r="F29" s="17">
        <v>633</v>
      </c>
      <c r="G29" s="17">
        <v>641</v>
      </c>
      <c r="H29" s="17">
        <v>641</v>
      </c>
      <c r="I29" s="17">
        <v>650</v>
      </c>
      <c r="J29" s="17">
        <v>660</v>
      </c>
      <c r="K29" s="13">
        <v>657</v>
      </c>
      <c r="L29" s="17">
        <v>657</v>
      </c>
      <c r="M29" s="13">
        <v>650</v>
      </c>
      <c r="N29" s="17">
        <v>664</v>
      </c>
      <c r="O29" s="17">
        <v>657</v>
      </c>
      <c r="P29" s="17">
        <v>647</v>
      </c>
      <c r="Q29" s="22"/>
    </row>
    <row r="30" spans="2:17" ht="15.75" thickBot="1" x14ac:dyDescent="0.3">
      <c r="B30" s="1" t="s">
        <v>3</v>
      </c>
      <c r="C30" s="15">
        <v>163</v>
      </c>
      <c r="D30" s="17">
        <v>178</v>
      </c>
      <c r="E30" s="17">
        <v>180</v>
      </c>
      <c r="F30" s="17">
        <v>262</v>
      </c>
      <c r="G30" s="17">
        <v>252</v>
      </c>
      <c r="H30" s="17">
        <v>247</v>
      </c>
      <c r="I30" s="17">
        <v>248</v>
      </c>
      <c r="J30" s="17">
        <v>238</v>
      </c>
      <c r="K30" s="13">
        <v>233</v>
      </c>
      <c r="L30" s="17">
        <v>233</v>
      </c>
      <c r="M30" s="13">
        <v>234</v>
      </c>
      <c r="N30" s="17">
        <v>236</v>
      </c>
      <c r="O30" s="17">
        <v>190</v>
      </c>
      <c r="P30" s="17">
        <v>180</v>
      </c>
      <c r="Q30" s="22"/>
    </row>
    <row r="31" spans="2:17" ht="15.75" thickBot="1" x14ac:dyDescent="0.3">
      <c r="B31" s="1" t="s">
        <v>5</v>
      </c>
      <c r="C31" s="16">
        <v>179</v>
      </c>
      <c r="D31" s="18">
        <v>181</v>
      </c>
      <c r="E31" s="18">
        <v>185</v>
      </c>
      <c r="F31" s="18">
        <v>190</v>
      </c>
      <c r="G31" s="18">
        <v>192</v>
      </c>
      <c r="H31" s="18">
        <v>193</v>
      </c>
      <c r="I31" s="18">
        <v>198</v>
      </c>
      <c r="J31" s="18">
        <v>218</v>
      </c>
      <c r="K31" s="13">
        <v>213</v>
      </c>
      <c r="L31" s="21">
        <v>218</v>
      </c>
      <c r="M31" s="13">
        <v>221</v>
      </c>
      <c r="N31" s="21">
        <v>244</v>
      </c>
      <c r="O31" s="18">
        <v>220</v>
      </c>
      <c r="P31" s="18">
        <v>213</v>
      </c>
      <c r="Q31" s="22"/>
    </row>
    <row r="32" spans="2:17" ht="30.75" customHeight="1" thickBot="1" x14ac:dyDescent="0.3">
      <c r="B32" s="10" t="s">
        <v>7</v>
      </c>
      <c r="C32" s="11">
        <f t="shared" ref="C32:J32" si="0">SUM(C13:C31)</f>
        <v>125208</v>
      </c>
      <c r="D32" s="11">
        <f t="shared" si="0"/>
        <v>130038</v>
      </c>
      <c r="E32" s="11">
        <f t="shared" si="0"/>
        <v>131337</v>
      </c>
      <c r="F32" s="11">
        <f t="shared" si="0"/>
        <v>135016</v>
      </c>
      <c r="G32" s="11">
        <f t="shared" si="0"/>
        <v>137447</v>
      </c>
      <c r="H32" s="11">
        <f t="shared" si="0"/>
        <v>140973</v>
      </c>
      <c r="I32" s="11">
        <f t="shared" si="0"/>
        <v>142061</v>
      </c>
      <c r="J32" s="11">
        <f t="shared" si="0"/>
        <v>154573</v>
      </c>
      <c r="K32" s="11">
        <f t="shared" ref="K32" si="1">SUM(K13:K31)</f>
        <v>154583</v>
      </c>
      <c r="L32" s="19">
        <f>SUM(L13:L31)</f>
        <v>154296</v>
      </c>
      <c r="M32" s="11">
        <f>SUM(M13:M31)</f>
        <v>153913</v>
      </c>
      <c r="N32" s="19">
        <f>SUM(N13:N31)</f>
        <v>163986</v>
      </c>
      <c r="O32" s="2">
        <f>SUM(O13:O31)</f>
        <v>153753</v>
      </c>
      <c r="P32" s="19">
        <f>SUM(P13:P31)</f>
        <v>154046</v>
      </c>
    </row>
    <row r="34" spans="2:2" x14ac:dyDescent="0.25">
      <c r="B34" s="6" t="s">
        <v>21</v>
      </c>
    </row>
    <row r="35" spans="2:2" x14ac:dyDescent="0.25">
      <c r="B35" s="6" t="s">
        <v>22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BE9ED-3BCC-46F3-9E75-BF41309A5D43}">
  <dimension ref="B12:T25"/>
  <sheetViews>
    <sheetView zoomScaleNormal="100" workbookViewId="0"/>
  </sheetViews>
  <sheetFormatPr baseColWidth="10" defaultRowHeight="15" x14ac:dyDescent="0.25"/>
  <cols>
    <col min="1" max="1" width="11.42578125" style="5"/>
    <col min="2" max="2" width="47.28515625" style="5" customWidth="1"/>
    <col min="3" max="16384" width="11.42578125" style="5"/>
  </cols>
  <sheetData>
    <row r="12" spans="2:20" ht="61.5" customHeight="1" thickBot="1" x14ac:dyDescent="0.3">
      <c r="B12" s="24" t="s">
        <v>43</v>
      </c>
      <c r="C12" s="3">
        <v>2011</v>
      </c>
      <c r="D12" s="3">
        <v>2012</v>
      </c>
      <c r="E12" s="3">
        <v>2013</v>
      </c>
      <c r="F12" s="3">
        <v>2014</v>
      </c>
      <c r="G12" s="3">
        <v>2015</v>
      </c>
      <c r="H12" s="3">
        <v>2016</v>
      </c>
      <c r="I12" s="3">
        <v>2017</v>
      </c>
      <c r="J12" s="3">
        <v>2018</v>
      </c>
      <c r="K12" s="3">
        <v>2019</v>
      </c>
      <c r="L12" s="3">
        <v>2020</v>
      </c>
      <c r="M12" s="3">
        <v>2021</v>
      </c>
      <c r="N12" s="3">
        <v>2022</v>
      </c>
      <c r="O12" s="3">
        <v>2023</v>
      </c>
      <c r="P12" s="3">
        <v>2024</v>
      </c>
    </row>
    <row r="13" spans="2:20" x14ac:dyDescent="0.25">
      <c r="B13" s="26" t="s">
        <v>44</v>
      </c>
      <c r="C13" s="34">
        <v>143</v>
      </c>
      <c r="D13" s="35">
        <v>147</v>
      </c>
      <c r="E13" s="35">
        <v>135</v>
      </c>
      <c r="F13" s="35">
        <v>138</v>
      </c>
      <c r="G13" s="36">
        <v>159</v>
      </c>
      <c r="H13" s="35">
        <v>161</v>
      </c>
      <c r="I13" s="35">
        <v>166</v>
      </c>
      <c r="J13" s="35">
        <v>156</v>
      </c>
      <c r="K13" s="36">
        <v>173</v>
      </c>
      <c r="L13" s="35">
        <v>165</v>
      </c>
      <c r="M13" s="35">
        <v>160</v>
      </c>
      <c r="N13" s="35">
        <v>167</v>
      </c>
      <c r="O13" s="36">
        <v>163</v>
      </c>
      <c r="P13" s="36">
        <v>174</v>
      </c>
      <c r="T13" s="39"/>
    </row>
    <row r="14" spans="2:20" ht="15.75" thickBot="1" x14ac:dyDescent="0.3">
      <c r="B14" s="27" t="s">
        <v>38</v>
      </c>
      <c r="C14" s="32">
        <v>158</v>
      </c>
      <c r="D14" s="33">
        <v>162</v>
      </c>
      <c r="E14" s="33">
        <v>155</v>
      </c>
      <c r="F14" s="33">
        <v>157</v>
      </c>
      <c r="G14" s="32">
        <v>134</v>
      </c>
      <c r="H14" s="33">
        <v>138</v>
      </c>
      <c r="I14" s="33">
        <v>133</v>
      </c>
      <c r="J14" s="33">
        <v>129</v>
      </c>
      <c r="K14" s="32">
        <v>125</v>
      </c>
      <c r="L14" s="33">
        <v>136</v>
      </c>
      <c r="M14" s="33">
        <v>144</v>
      </c>
      <c r="N14" s="33">
        <v>151</v>
      </c>
      <c r="O14" s="32">
        <v>143</v>
      </c>
      <c r="P14" s="32">
        <v>133</v>
      </c>
    </row>
    <row r="15" spans="2:20" ht="15.75" thickBot="1" x14ac:dyDescent="0.3">
      <c r="B15" s="31" t="s">
        <v>7</v>
      </c>
      <c r="C15" s="37">
        <f t="shared" ref="C15:D15" si="0">SUM(C13:C14)</f>
        <v>301</v>
      </c>
      <c r="D15" s="38">
        <f t="shared" si="0"/>
        <v>309</v>
      </c>
      <c r="E15" s="38">
        <f>SUM(E13:E14)</f>
        <v>290</v>
      </c>
      <c r="F15" s="38">
        <f>SUM(F13:F14)</f>
        <v>295</v>
      </c>
      <c r="G15" s="37">
        <f t="shared" ref="G15:L15" si="1">SUM(G13:G14)</f>
        <v>293</v>
      </c>
      <c r="H15" s="38">
        <f t="shared" si="1"/>
        <v>299</v>
      </c>
      <c r="I15" s="38">
        <f t="shared" si="1"/>
        <v>299</v>
      </c>
      <c r="J15" s="38">
        <f t="shared" si="1"/>
        <v>285</v>
      </c>
      <c r="K15" s="37">
        <f t="shared" si="1"/>
        <v>298</v>
      </c>
      <c r="L15" s="38">
        <f t="shared" si="1"/>
        <v>301</v>
      </c>
      <c r="M15" s="38">
        <v>304</v>
      </c>
      <c r="N15" s="38">
        <v>318</v>
      </c>
      <c r="O15" s="37">
        <v>306</v>
      </c>
      <c r="P15" s="37">
        <v>307</v>
      </c>
    </row>
    <row r="16" spans="2:20" x14ac:dyDescent="0.25">
      <c r="B16" s="28" t="s">
        <v>41</v>
      </c>
      <c r="C16" s="29" t="s">
        <v>42</v>
      </c>
      <c r="D16" s="29" t="s">
        <v>42</v>
      </c>
      <c r="E16" s="29" t="s">
        <v>42</v>
      </c>
      <c r="F16" s="29">
        <v>0.35932203389830508</v>
      </c>
      <c r="G16" s="29">
        <v>0.36860068259385664</v>
      </c>
      <c r="H16" s="29">
        <v>0.36454849498327757</v>
      </c>
      <c r="I16" s="29">
        <v>0.38461538461538464</v>
      </c>
      <c r="J16" s="29">
        <v>0.4</v>
      </c>
      <c r="K16" s="29">
        <v>0.39597315436241609</v>
      </c>
      <c r="L16" s="29">
        <v>0.41860465116279072</v>
      </c>
      <c r="M16" s="29">
        <v>0.43421052631578949</v>
      </c>
      <c r="N16" s="29">
        <v>0.44654088050314467</v>
      </c>
      <c r="O16" s="30">
        <v>0.43790849673202614</v>
      </c>
      <c r="P16" s="30">
        <v>0.436</v>
      </c>
    </row>
    <row r="18" spans="2:2" x14ac:dyDescent="0.25">
      <c r="B18" s="6" t="s">
        <v>21</v>
      </c>
    </row>
    <row r="19" spans="2:2" x14ac:dyDescent="0.25">
      <c r="B19" s="6" t="s">
        <v>39</v>
      </c>
    </row>
    <row r="25" spans="2:2" ht="30.75" customHeight="1" x14ac:dyDescent="0.25"/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2:P32"/>
  <sheetViews>
    <sheetView zoomScaleNormal="100" workbookViewId="0"/>
  </sheetViews>
  <sheetFormatPr baseColWidth="10" defaultRowHeight="15" x14ac:dyDescent="0.25"/>
  <cols>
    <col min="1" max="1" width="11.42578125" style="5"/>
    <col min="2" max="2" width="39.5703125" style="5" customWidth="1"/>
    <col min="3" max="16384" width="11.42578125" style="5"/>
  </cols>
  <sheetData>
    <row r="12" spans="2:16" ht="60.75" customHeight="1" thickBot="1" x14ac:dyDescent="0.3">
      <c r="B12" s="24" t="s">
        <v>50</v>
      </c>
      <c r="C12" s="3">
        <v>2011</v>
      </c>
      <c r="D12" s="3">
        <v>2012</v>
      </c>
      <c r="E12" s="3">
        <v>2013</v>
      </c>
      <c r="F12" s="3">
        <v>2014</v>
      </c>
      <c r="G12" s="3">
        <v>2015</v>
      </c>
      <c r="H12" s="3">
        <v>2016</v>
      </c>
      <c r="I12" s="3">
        <v>2017</v>
      </c>
      <c r="J12" s="3">
        <v>2018</v>
      </c>
      <c r="K12" s="3">
        <v>2019</v>
      </c>
      <c r="L12" s="3">
        <v>2020</v>
      </c>
      <c r="M12" s="3">
        <v>2021</v>
      </c>
      <c r="N12" s="3">
        <v>2022</v>
      </c>
      <c r="O12" s="3">
        <v>2023</v>
      </c>
      <c r="P12" s="3">
        <v>2024</v>
      </c>
    </row>
    <row r="13" spans="2:16" ht="15.75" thickBot="1" x14ac:dyDescent="0.3">
      <c r="B13" s="1" t="s">
        <v>11</v>
      </c>
      <c r="C13" s="15">
        <v>1918</v>
      </c>
      <c r="D13" s="17">
        <v>1969</v>
      </c>
      <c r="E13" s="17">
        <v>2022</v>
      </c>
      <c r="F13" s="17">
        <v>2080</v>
      </c>
      <c r="G13" s="17">
        <v>2071</v>
      </c>
      <c r="H13" s="17">
        <v>2068</v>
      </c>
      <c r="I13" s="17">
        <v>2050</v>
      </c>
      <c r="J13" s="17">
        <v>2029</v>
      </c>
      <c r="K13" s="13">
        <v>2010</v>
      </c>
      <c r="L13" s="20">
        <v>1985</v>
      </c>
      <c r="M13" s="13">
        <v>1988</v>
      </c>
      <c r="N13" s="20">
        <v>1960</v>
      </c>
      <c r="O13" s="17">
        <v>1943</v>
      </c>
      <c r="P13" s="17">
        <v>1895</v>
      </c>
    </row>
    <row r="14" spans="2:16" ht="15.75" thickBot="1" x14ac:dyDescent="0.3">
      <c r="B14" s="1" t="s">
        <v>8</v>
      </c>
      <c r="C14" s="15">
        <v>292</v>
      </c>
      <c r="D14" s="17">
        <v>298</v>
      </c>
      <c r="E14" s="17">
        <v>302</v>
      </c>
      <c r="F14" s="17">
        <v>311</v>
      </c>
      <c r="G14" s="17">
        <v>316</v>
      </c>
      <c r="H14" s="17">
        <v>312</v>
      </c>
      <c r="I14" s="17">
        <v>315</v>
      </c>
      <c r="J14" s="17">
        <v>310</v>
      </c>
      <c r="K14" s="13">
        <v>307</v>
      </c>
      <c r="L14" s="17">
        <v>304</v>
      </c>
      <c r="M14" s="13">
        <v>302</v>
      </c>
      <c r="N14" s="17">
        <v>297</v>
      </c>
      <c r="O14" s="17">
        <v>294</v>
      </c>
      <c r="P14" s="17">
        <v>293</v>
      </c>
    </row>
    <row r="15" spans="2:16" ht="15.75" thickBot="1" x14ac:dyDescent="0.3">
      <c r="B15" s="1" t="s">
        <v>46</v>
      </c>
      <c r="C15" s="15">
        <v>353</v>
      </c>
      <c r="D15" s="17">
        <v>364</v>
      </c>
      <c r="E15" s="17">
        <v>368</v>
      </c>
      <c r="F15" s="17">
        <v>369</v>
      </c>
      <c r="G15" s="17">
        <v>369</v>
      </c>
      <c r="H15" s="17">
        <v>364</v>
      </c>
      <c r="I15" s="17">
        <v>355</v>
      </c>
      <c r="J15" s="17">
        <v>356</v>
      </c>
      <c r="K15" s="13">
        <v>350</v>
      </c>
      <c r="L15" s="17">
        <v>338</v>
      </c>
      <c r="M15" s="13">
        <v>334</v>
      </c>
      <c r="N15" s="17">
        <v>321</v>
      </c>
      <c r="O15" s="17">
        <v>312</v>
      </c>
      <c r="P15" s="17">
        <v>306</v>
      </c>
    </row>
    <row r="16" spans="2:16" ht="15.75" thickBot="1" x14ac:dyDescent="0.3">
      <c r="B16" s="1" t="s">
        <v>13</v>
      </c>
      <c r="C16" s="15">
        <v>174</v>
      </c>
      <c r="D16" s="17">
        <v>179</v>
      </c>
      <c r="E16" s="17">
        <v>184</v>
      </c>
      <c r="F16" s="17">
        <v>196</v>
      </c>
      <c r="G16" s="17">
        <v>195</v>
      </c>
      <c r="H16" s="17">
        <v>189</v>
      </c>
      <c r="I16" s="17">
        <v>192</v>
      </c>
      <c r="J16" s="17">
        <v>188</v>
      </c>
      <c r="K16" s="13">
        <v>184</v>
      </c>
      <c r="L16" s="17">
        <v>180</v>
      </c>
      <c r="M16" s="13">
        <v>185</v>
      </c>
      <c r="N16" s="17">
        <v>182</v>
      </c>
      <c r="O16" s="17">
        <v>177</v>
      </c>
      <c r="P16" s="17">
        <v>175</v>
      </c>
    </row>
    <row r="17" spans="2:16" ht="15.75" thickBot="1" x14ac:dyDescent="0.3">
      <c r="B17" s="1" t="s">
        <v>0</v>
      </c>
      <c r="C17" s="15">
        <v>441</v>
      </c>
      <c r="D17" s="17">
        <v>462</v>
      </c>
      <c r="E17" s="17">
        <v>489</v>
      </c>
      <c r="F17" s="17">
        <v>515</v>
      </c>
      <c r="G17" s="17">
        <v>523</v>
      </c>
      <c r="H17" s="17">
        <v>525</v>
      </c>
      <c r="I17" s="17">
        <v>518</v>
      </c>
      <c r="J17" s="17">
        <v>518</v>
      </c>
      <c r="K17" s="13">
        <v>508</v>
      </c>
      <c r="L17" s="17">
        <v>494</v>
      </c>
      <c r="M17" s="13">
        <v>500</v>
      </c>
      <c r="N17" s="17">
        <v>491</v>
      </c>
      <c r="O17" s="17">
        <v>491</v>
      </c>
      <c r="P17" s="17">
        <v>483</v>
      </c>
    </row>
    <row r="18" spans="2:16" ht="15.75" thickBot="1" x14ac:dyDescent="0.3">
      <c r="B18" s="1" t="s">
        <v>1</v>
      </c>
      <c r="C18" s="15">
        <v>175</v>
      </c>
      <c r="D18" s="17">
        <v>175</v>
      </c>
      <c r="E18" s="17">
        <v>173</v>
      </c>
      <c r="F18" s="17">
        <v>176</v>
      </c>
      <c r="G18" s="17">
        <v>175</v>
      </c>
      <c r="H18" s="17">
        <v>172</v>
      </c>
      <c r="I18" s="17">
        <v>170</v>
      </c>
      <c r="J18" s="17">
        <v>168</v>
      </c>
      <c r="K18" s="13">
        <v>165</v>
      </c>
      <c r="L18" s="17">
        <v>161</v>
      </c>
      <c r="M18" s="13">
        <v>162</v>
      </c>
      <c r="N18" s="17">
        <v>160</v>
      </c>
      <c r="O18" s="17">
        <v>151</v>
      </c>
      <c r="P18" s="17">
        <v>142</v>
      </c>
    </row>
    <row r="19" spans="2:16" ht="15.75" thickBot="1" x14ac:dyDescent="0.3">
      <c r="B19" s="1" t="s">
        <v>12</v>
      </c>
      <c r="C19" s="15">
        <v>608</v>
      </c>
      <c r="D19" s="17">
        <v>619</v>
      </c>
      <c r="E19" s="17">
        <v>625</v>
      </c>
      <c r="F19" s="17">
        <v>642</v>
      </c>
      <c r="G19" s="17">
        <v>634</v>
      </c>
      <c r="H19" s="17">
        <v>629</v>
      </c>
      <c r="I19" s="17">
        <v>628</v>
      </c>
      <c r="J19" s="17">
        <v>617</v>
      </c>
      <c r="K19" s="13">
        <v>606</v>
      </c>
      <c r="L19" s="17">
        <v>588</v>
      </c>
      <c r="M19" s="13">
        <v>587</v>
      </c>
      <c r="N19" s="17">
        <v>578</v>
      </c>
      <c r="O19" s="17">
        <v>566</v>
      </c>
      <c r="P19" s="17">
        <v>560</v>
      </c>
    </row>
    <row r="20" spans="2:16" ht="15.75" thickBot="1" x14ac:dyDescent="0.3">
      <c r="B20" s="1" t="s">
        <v>14</v>
      </c>
      <c r="C20" s="15">
        <v>409</v>
      </c>
      <c r="D20" s="17">
        <v>425</v>
      </c>
      <c r="E20" s="17">
        <v>439</v>
      </c>
      <c r="F20" s="17">
        <v>457</v>
      </c>
      <c r="G20" s="17">
        <v>464</v>
      </c>
      <c r="H20" s="17">
        <v>462</v>
      </c>
      <c r="I20" s="17">
        <v>464</v>
      </c>
      <c r="J20" s="17">
        <v>462</v>
      </c>
      <c r="K20" s="13">
        <v>456</v>
      </c>
      <c r="L20" s="17">
        <v>447</v>
      </c>
      <c r="M20" s="13">
        <v>446</v>
      </c>
      <c r="N20" s="17">
        <v>438</v>
      </c>
      <c r="O20" s="17">
        <v>435</v>
      </c>
      <c r="P20" s="17">
        <v>427</v>
      </c>
    </row>
    <row r="21" spans="2:16" ht="15.75" thickBot="1" x14ac:dyDescent="0.3">
      <c r="B21" s="1" t="s">
        <v>2</v>
      </c>
      <c r="C21" s="15">
        <v>854</v>
      </c>
      <c r="D21" s="17">
        <v>896</v>
      </c>
      <c r="E21" s="17">
        <v>949</v>
      </c>
      <c r="F21" s="17">
        <v>987</v>
      </c>
      <c r="G21" s="17">
        <v>993</v>
      </c>
      <c r="H21" s="17">
        <v>1001</v>
      </c>
      <c r="I21" s="17">
        <v>1003</v>
      </c>
      <c r="J21" s="17">
        <v>1003</v>
      </c>
      <c r="K21" s="13">
        <v>965</v>
      </c>
      <c r="L21" s="17">
        <v>949</v>
      </c>
      <c r="M21" s="13">
        <v>942</v>
      </c>
      <c r="N21" s="17">
        <v>944</v>
      </c>
      <c r="O21" s="17">
        <v>945</v>
      </c>
      <c r="P21" s="17">
        <v>961</v>
      </c>
    </row>
    <row r="22" spans="2:16" ht="15.75" thickBot="1" x14ac:dyDescent="0.3">
      <c r="B22" s="1" t="s">
        <v>15</v>
      </c>
      <c r="C22" s="15">
        <v>960</v>
      </c>
      <c r="D22" s="17">
        <v>1008</v>
      </c>
      <c r="E22" s="17">
        <v>1040</v>
      </c>
      <c r="F22" s="17">
        <v>1085</v>
      </c>
      <c r="G22" s="17">
        <v>1085</v>
      </c>
      <c r="H22" s="17">
        <v>1082</v>
      </c>
      <c r="I22" s="17">
        <v>1058</v>
      </c>
      <c r="J22" s="17">
        <v>1051</v>
      </c>
      <c r="K22" s="13">
        <v>1045</v>
      </c>
      <c r="L22" s="17">
        <v>1036</v>
      </c>
      <c r="M22" s="13">
        <v>1035</v>
      </c>
      <c r="N22" s="17">
        <v>1035</v>
      </c>
      <c r="O22" s="17">
        <v>1036</v>
      </c>
      <c r="P22" s="17">
        <v>1027</v>
      </c>
    </row>
    <row r="23" spans="2:16" ht="15.75" thickBot="1" x14ac:dyDescent="0.3">
      <c r="B23" s="1" t="s">
        <v>9</v>
      </c>
      <c r="C23" s="15">
        <v>259</v>
      </c>
      <c r="D23" s="17">
        <v>265</v>
      </c>
      <c r="E23" s="17">
        <v>266</v>
      </c>
      <c r="F23" s="17">
        <v>270</v>
      </c>
      <c r="G23" s="17">
        <v>271</v>
      </c>
      <c r="H23" s="17">
        <v>268</v>
      </c>
      <c r="I23" s="17">
        <v>264</v>
      </c>
      <c r="J23" s="17">
        <v>256</v>
      </c>
      <c r="K23" s="13">
        <v>247</v>
      </c>
      <c r="L23" s="17">
        <v>248</v>
      </c>
      <c r="M23" s="13">
        <v>251</v>
      </c>
      <c r="N23" s="17">
        <v>241</v>
      </c>
      <c r="O23" s="17">
        <v>232</v>
      </c>
      <c r="P23" s="17">
        <v>228</v>
      </c>
    </row>
    <row r="24" spans="2:16" ht="15.75" thickBot="1" x14ac:dyDescent="0.3">
      <c r="B24" s="1" t="s">
        <v>4</v>
      </c>
      <c r="C24" s="15">
        <v>683</v>
      </c>
      <c r="D24" s="17">
        <v>701</v>
      </c>
      <c r="E24" s="17">
        <v>726</v>
      </c>
      <c r="F24" s="17">
        <v>750</v>
      </c>
      <c r="G24" s="17">
        <v>755</v>
      </c>
      <c r="H24" s="17">
        <v>753</v>
      </c>
      <c r="I24" s="17">
        <v>742</v>
      </c>
      <c r="J24" s="17">
        <v>739</v>
      </c>
      <c r="K24" s="13">
        <v>724</v>
      </c>
      <c r="L24" s="17">
        <v>688</v>
      </c>
      <c r="M24" s="13">
        <v>683</v>
      </c>
      <c r="N24" s="17">
        <v>672</v>
      </c>
      <c r="O24" s="17">
        <v>672</v>
      </c>
      <c r="P24" s="17">
        <v>646</v>
      </c>
    </row>
    <row r="25" spans="2:16" ht="15.75" thickBot="1" x14ac:dyDescent="0.3">
      <c r="B25" s="1" t="s">
        <v>47</v>
      </c>
      <c r="C25" s="15">
        <v>1558</v>
      </c>
      <c r="D25" s="17">
        <v>1625</v>
      </c>
      <c r="E25" s="17">
        <v>1647</v>
      </c>
      <c r="F25" s="17">
        <v>1717</v>
      </c>
      <c r="G25" s="17">
        <v>1698</v>
      </c>
      <c r="H25" s="17">
        <v>1665</v>
      </c>
      <c r="I25" s="17">
        <v>1648</v>
      </c>
      <c r="J25" s="17">
        <v>1611</v>
      </c>
      <c r="K25" s="13">
        <v>1594</v>
      </c>
      <c r="L25" s="17">
        <v>1554</v>
      </c>
      <c r="M25" s="13">
        <v>1558</v>
      </c>
      <c r="N25" s="17">
        <v>1523</v>
      </c>
      <c r="O25" s="17">
        <v>1506</v>
      </c>
      <c r="P25" s="17">
        <v>1475</v>
      </c>
    </row>
    <row r="26" spans="2:16" ht="15.75" thickBot="1" x14ac:dyDescent="0.3">
      <c r="B26" s="1" t="s">
        <v>48</v>
      </c>
      <c r="C26" s="15">
        <v>273</v>
      </c>
      <c r="D26" s="17">
        <v>283</v>
      </c>
      <c r="E26" s="17">
        <v>291</v>
      </c>
      <c r="F26" s="17">
        <v>319</v>
      </c>
      <c r="G26" s="17">
        <v>316</v>
      </c>
      <c r="H26" s="17">
        <v>312</v>
      </c>
      <c r="I26" s="17">
        <v>304</v>
      </c>
      <c r="J26" s="17">
        <v>302</v>
      </c>
      <c r="K26" s="13">
        <v>295</v>
      </c>
      <c r="L26" s="17">
        <v>291</v>
      </c>
      <c r="M26" s="13">
        <v>295</v>
      </c>
      <c r="N26" s="17">
        <v>296</v>
      </c>
      <c r="O26" s="17">
        <v>298</v>
      </c>
      <c r="P26" s="17">
        <v>292</v>
      </c>
    </row>
    <row r="27" spans="2:16" ht="15.75" thickBot="1" x14ac:dyDescent="0.3">
      <c r="B27" s="1" t="s">
        <v>49</v>
      </c>
      <c r="C27" s="15">
        <v>90</v>
      </c>
      <c r="D27" s="17">
        <v>89</v>
      </c>
      <c r="E27" s="17">
        <v>88</v>
      </c>
      <c r="F27" s="17">
        <v>93</v>
      </c>
      <c r="G27" s="17">
        <v>92</v>
      </c>
      <c r="H27" s="17">
        <v>94</v>
      </c>
      <c r="I27" s="17">
        <v>94</v>
      </c>
      <c r="J27" s="17">
        <v>93</v>
      </c>
      <c r="K27" s="13">
        <v>91</v>
      </c>
      <c r="L27" s="17">
        <v>85</v>
      </c>
      <c r="M27" s="13">
        <v>85</v>
      </c>
      <c r="N27" s="17">
        <v>81</v>
      </c>
      <c r="O27" s="17">
        <v>80</v>
      </c>
      <c r="P27" s="17">
        <v>84</v>
      </c>
    </row>
    <row r="28" spans="2:16" ht="15.75" thickBot="1" x14ac:dyDescent="0.3">
      <c r="B28" s="1" t="s">
        <v>10</v>
      </c>
      <c r="C28" s="15">
        <v>358</v>
      </c>
      <c r="D28" s="17">
        <v>364</v>
      </c>
      <c r="E28" s="17">
        <v>374</v>
      </c>
      <c r="F28" s="17">
        <v>379</v>
      </c>
      <c r="G28" s="17">
        <v>376</v>
      </c>
      <c r="H28" s="17">
        <v>363</v>
      </c>
      <c r="I28" s="17">
        <v>360</v>
      </c>
      <c r="J28" s="17">
        <v>356</v>
      </c>
      <c r="K28" s="13">
        <v>344</v>
      </c>
      <c r="L28" s="17">
        <v>336</v>
      </c>
      <c r="M28" s="13">
        <v>332</v>
      </c>
      <c r="N28" s="17">
        <v>319</v>
      </c>
      <c r="O28" s="17">
        <v>315</v>
      </c>
      <c r="P28" s="17">
        <v>298</v>
      </c>
    </row>
    <row r="29" spans="2:16" ht="15.75" thickBot="1" x14ac:dyDescent="0.3">
      <c r="B29" s="1" t="s">
        <v>6</v>
      </c>
      <c r="C29" s="15">
        <v>57</v>
      </c>
      <c r="D29" s="17">
        <v>55</v>
      </c>
      <c r="E29" s="17">
        <v>59</v>
      </c>
      <c r="F29" s="17">
        <v>60</v>
      </c>
      <c r="G29" s="17">
        <v>64</v>
      </c>
      <c r="H29" s="17">
        <v>61</v>
      </c>
      <c r="I29" s="17">
        <v>61</v>
      </c>
      <c r="J29" s="17">
        <v>61</v>
      </c>
      <c r="K29" s="13">
        <v>62</v>
      </c>
      <c r="L29" s="17">
        <v>58</v>
      </c>
      <c r="M29" s="13">
        <v>58</v>
      </c>
      <c r="N29" s="17">
        <v>58</v>
      </c>
      <c r="O29" s="17">
        <v>58</v>
      </c>
      <c r="P29" s="17">
        <v>59</v>
      </c>
    </row>
    <row r="30" spans="2:16" ht="15.75" thickBot="1" x14ac:dyDescent="0.3">
      <c r="B30" s="1" t="s">
        <v>3</v>
      </c>
      <c r="C30" s="15">
        <v>11</v>
      </c>
      <c r="D30" s="17">
        <v>11</v>
      </c>
      <c r="E30" s="17">
        <v>12</v>
      </c>
      <c r="F30" s="17">
        <v>11</v>
      </c>
      <c r="G30" s="17">
        <v>10</v>
      </c>
      <c r="H30" s="17">
        <v>11</v>
      </c>
      <c r="I30" s="17">
        <v>11</v>
      </c>
      <c r="J30" s="17">
        <v>12</v>
      </c>
      <c r="K30" s="13">
        <v>12</v>
      </c>
      <c r="L30" s="17">
        <v>12</v>
      </c>
      <c r="M30" s="13">
        <v>12</v>
      </c>
      <c r="N30" s="17">
        <v>12</v>
      </c>
      <c r="O30" s="17">
        <v>12</v>
      </c>
      <c r="P30" s="17">
        <v>12</v>
      </c>
    </row>
    <row r="31" spans="2:16" ht="15.75" thickBot="1" x14ac:dyDescent="0.3">
      <c r="B31" s="1" t="s">
        <v>5</v>
      </c>
      <c r="C31" s="16">
        <v>11</v>
      </c>
      <c r="D31" s="18">
        <v>13</v>
      </c>
      <c r="E31" s="18">
        <v>13</v>
      </c>
      <c r="F31" s="18">
        <v>14</v>
      </c>
      <c r="G31" s="18">
        <v>16</v>
      </c>
      <c r="H31" s="18">
        <v>16</v>
      </c>
      <c r="I31" s="18">
        <v>15</v>
      </c>
      <c r="J31" s="18">
        <v>16</v>
      </c>
      <c r="K31" s="13">
        <v>16</v>
      </c>
      <c r="L31" s="21">
        <v>15</v>
      </c>
      <c r="M31" s="13">
        <v>15</v>
      </c>
      <c r="N31" s="21">
        <v>14</v>
      </c>
      <c r="O31" s="18">
        <v>14</v>
      </c>
      <c r="P31" s="18">
        <v>12</v>
      </c>
    </row>
    <row r="32" spans="2:16" ht="28.5" customHeight="1" thickBot="1" x14ac:dyDescent="0.3">
      <c r="B32" s="10" t="s">
        <v>7</v>
      </c>
      <c r="C32" s="11">
        <f t="shared" ref="C32:M32" si="0">SUM(C13:C31)</f>
        <v>9484</v>
      </c>
      <c r="D32" s="11">
        <f t="shared" si="0"/>
        <v>9801</v>
      </c>
      <c r="E32" s="11">
        <f t="shared" si="0"/>
        <v>10067</v>
      </c>
      <c r="F32" s="11">
        <f t="shared" si="0"/>
        <v>10431</v>
      </c>
      <c r="G32" s="11">
        <f t="shared" si="0"/>
        <v>10423</v>
      </c>
      <c r="H32" s="12">
        <f t="shared" si="0"/>
        <v>10347</v>
      </c>
      <c r="I32" s="12">
        <f t="shared" si="0"/>
        <v>10252</v>
      </c>
      <c r="J32" s="12">
        <f t="shared" si="0"/>
        <v>10148</v>
      </c>
      <c r="K32" s="12">
        <f t="shared" si="0"/>
        <v>9981</v>
      </c>
      <c r="L32" s="12">
        <f t="shared" si="0"/>
        <v>9769</v>
      </c>
      <c r="M32" s="12">
        <f t="shared" si="0"/>
        <v>9770</v>
      </c>
      <c r="N32" s="12">
        <f t="shared" ref="N32:O32" si="1">SUM(N13:N31)</f>
        <v>9622</v>
      </c>
      <c r="O32" s="12">
        <f t="shared" si="1"/>
        <v>9537</v>
      </c>
      <c r="P32" s="2">
        <f>SUM(P13:P31)</f>
        <v>9375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2:P32"/>
  <sheetViews>
    <sheetView zoomScaleNormal="100" workbookViewId="0"/>
  </sheetViews>
  <sheetFormatPr baseColWidth="10" defaultRowHeight="15" x14ac:dyDescent="0.25"/>
  <cols>
    <col min="1" max="1" width="11.42578125" style="5"/>
    <col min="2" max="2" width="44.5703125" style="5" bestFit="1" customWidth="1"/>
    <col min="3" max="16384" width="11.42578125" style="5"/>
  </cols>
  <sheetData>
    <row r="12" spans="2:16" ht="60" customHeight="1" thickBot="1" x14ac:dyDescent="0.3">
      <c r="B12" s="24" t="s">
        <v>51</v>
      </c>
      <c r="C12" s="4">
        <v>2011</v>
      </c>
      <c r="D12" s="3">
        <v>2012</v>
      </c>
      <c r="E12" s="3">
        <v>2013</v>
      </c>
      <c r="F12" s="3">
        <v>2014</v>
      </c>
      <c r="G12" s="3" t="s">
        <v>16</v>
      </c>
      <c r="H12" s="3" t="s">
        <v>17</v>
      </c>
      <c r="I12" s="3" t="s">
        <v>18</v>
      </c>
      <c r="J12" s="3" t="s">
        <v>19</v>
      </c>
      <c r="K12" s="3" t="s">
        <v>20</v>
      </c>
      <c r="L12" s="3" t="s">
        <v>23</v>
      </c>
      <c r="M12" s="3" t="s">
        <v>24</v>
      </c>
      <c r="N12" s="3" t="s">
        <v>25</v>
      </c>
      <c r="O12" s="3" t="s">
        <v>26</v>
      </c>
      <c r="P12" s="3" t="s">
        <v>45</v>
      </c>
    </row>
    <row r="13" spans="2:16" ht="15.75" thickBot="1" x14ac:dyDescent="0.3">
      <c r="B13" s="1" t="s">
        <v>34</v>
      </c>
      <c r="C13" s="15">
        <v>2709</v>
      </c>
      <c r="D13" s="17">
        <v>2720</v>
      </c>
      <c r="E13" s="17">
        <v>2662</v>
      </c>
      <c r="F13" s="17">
        <v>2710</v>
      </c>
      <c r="G13" s="17">
        <v>2848</v>
      </c>
      <c r="H13" s="17">
        <v>2713</v>
      </c>
      <c r="I13" s="17">
        <v>2704</v>
      </c>
      <c r="J13" s="17">
        <v>2660</v>
      </c>
      <c r="K13" s="13">
        <v>2652</v>
      </c>
      <c r="L13" s="20">
        <v>2643</v>
      </c>
      <c r="M13" s="13">
        <v>2613</v>
      </c>
      <c r="N13" s="20">
        <v>2769</v>
      </c>
      <c r="O13" s="17">
        <v>2572</v>
      </c>
      <c r="P13" s="17">
        <v>3419</v>
      </c>
    </row>
    <row r="14" spans="2:16" ht="15.75" thickBot="1" x14ac:dyDescent="0.3">
      <c r="B14" s="1" t="s">
        <v>8</v>
      </c>
      <c r="C14" s="15">
        <v>382</v>
      </c>
      <c r="D14" s="17">
        <v>389</v>
      </c>
      <c r="E14" s="17">
        <v>377</v>
      </c>
      <c r="F14" s="17">
        <v>387</v>
      </c>
      <c r="G14" s="17">
        <v>390</v>
      </c>
      <c r="H14" s="17">
        <v>386</v>
      </c>
      <c r="I14" s="17">
        <v>376</v>
      </c>
      <c r="J14" s="17">
        <v>370</v>
      </c>
      <c r="K14" s="13">
        <v>371</v>
      </c>
      <c r="L14" s="17">
        <v>369</v>
      </c>
      <c r="M14" s="13">
        <v>361</v>
      </c>
      <c r="N14" s="17">
        <v>433</v>
      </c>
      <c r="O14" s="17">
        <v>344</v>
      </c>
      <c r="P14" s="17">
        <v>447</v>
      </c>
    </row>
    <row r="15" spans="2:16" ht="15.75" thickBot="1" x14ac:dyDescent="0.3">
      <c r="B15" s="1" t="s">
        <v>46</v>
      </c>
      <c r="C15" s="15">
        <v>265</v>
      </c>
      <c r="D15" s="17">
        <v>262</v>
      </c>
      <c r="E15" s="17">
        <v>264</v>
      </c>
      <c r="F15" s="17">
        <v>264</v>
      </c>
      <c r="G15" s="17">
        <v>264</v>
      </c>
      <c r="H15" s="17">
        <v>266</v>
      </c>
      <c r="I15" s="17">
        <v>257</v>
      </c>
      <c r="J15" s="17">
        <v>260</v>
      </c>
      <c r="K15" s="13">
        <v>249</v>
      </c>
      <c r="L15" s="17">
        <v>251</v>
      </c>
      <c r="M15" s="13">
        <v>247</v>
      </c>
      <c r="N15" s="17">
        <v>235</v>
      </c>
      <c r="O15" s="17">
        <v>228</v>
      </c>
      <c r="P15" s="17">
        <v>308</v>
      </c>
    </row>
    <row r="16" spans="2:16" ht="15.75" thickBot="1" x14ac:dyDescent="0.3">
      <c r="B16" s="1" t="s">
        <v>13</v>
      </c>
      <c r="C16" s="15">
        <v>392</v>
      </c>
      <c r="D16" s="17">
        <v>393</v>
      </c>
      <c r="E16" s="17">
        <v>390</v>
      </c>
      <c r="F16" s="17">
        <v>389</v>
      </c>
      <c r="G16" s="17">
        <v>388</v>
      </c>
      <c r="H16" s="17">
        <v>387</v>
      </c>
      <c r="I16" s="17">
        <v>397</v>
      </c>
      <c r="J16" s="17">
        <v>392</v>
      </c>
      <c r="K16" s="13">
        <v>397</v>
      </c>
      <c r="L16" s="17">
        <v>394</v>
      </c>
      <c r="M16" s="13">
        <v>415</v>
      </c>
      <c r="N16" s="17">
        <v>416</v>
      </c>
      <c r="O16" s="17">
        <v>413</v>
      </c>
      <c r="P16" s="17">
        <v>535</v>
      </c>
    </row>
    <row r="17" spans="2:16" ht="15.75" thickBot="1" x14ac:dyDescent="0.3">
      <c r="B17" s="1" t="s">
        <v>0</v>
      </c>
      <c r="C17" s="15">
        <v>836</v>
      </c>
      <c r="D17" s="17">
        <v>837</v>
      </c>
      <c r="E17" s="17">
        <v>826</v>
      </c>
      <c r="F17" s="17">
        <v>807</v>
      </c>
      <c r="G17" s="17">
        <v>800</v>
      </c>
      <c r="H17" s="17">
        <v>799</v>
      </c>
      <c r="I17" s="17">
        <v>801</v>
      </c>
      <c r="J17" s="17">
        <v>789</v>
      </c>
      <c r="K17" s="13">
        <v>795</v>
      </c>
      <c r="L17" s="17">
        <v>781</v>
      </c>
      <c r="M17" s="13">
        <v>771</v>
      </c>
      <c r="N17" s="17">
        <v>779</v>
      </c>
      <c r="O17" s="17">
        <v>743</v>
      </c>
      <c r="P17" s="17">
        <v>1010</v>
      </c>
    </row>
    <row r="18" spans="2:16" ht="15.75" thickBot="1" x14ac:dyDescent="0.3">
      <c r="B18" s="1" t="s">
        <v>1</v>
      </c>
      <c r="C18" s="15">
        <v>86</v>
      </c>
      <c r="D18" s="17">
        <v>87</v>
      </c>
      <c r="E18" s="17">
        <v>89</v>
      </c>
      <c r="F18" s="17">
        <v>88</v>
      </c>
      <c r="G18" s="17">
        <v>95</v>
      </c>
      <c r="H18" s="17">
        <v>84</v>
      </c>
      <c r="I18" s="17">
        <v>85</v>
      </c>
      <c r="J18" s="17">
        <v>89</v>
      </c>
      <c r="K18" s="13">
        <v>88</v>
      </c>
      <c r="L18" s="17">
        <v>88</v>
      </c>
      <c r="M18" s="13">
        <v>87</v>
      </c>
      <c r="N18" s="17">
        <v>84</v>
      </c>
      <c r="O18" s="17">
        <v>84</v>
      </c>
      <c r="P18" s="17">
        <v>86</v>
      </c>
    </row>
    <row r="19" spans="2:16" ht="15.75" thickBot="1" x14ac:dyDescent="0.3">
      <c r="B19" s="1" t="s">
        <v>12</v>
      </c>
      <c r="C19" s="15">
        <v>501</v>
      </c>
      <c r="D19" s="17">
        <v>511</v>
      </c>
      <c r="E19" s="17">
        <v>490</v>
      </c>
      <c r="F19" s="17">
        <v>472</v>
      </c>
      <c r="G19" s="17">
        <v>491</v>
      </c>
      <c r="H19" s="17">
        <v>473</v>
      </c>
      <c r="I19" s="17">
        <v>468</v>
      </c>
      <c r="J19" s="17">
        <v>473</v>
      </c>
      <c r="K19" s="13">
        <v>483</v>
      </c>
      <c r="L19" s="17">
        <v>479</v>
      </c>
      <c r="M19" s="13">
        <v>476</v>
      </c>
      <c r="N19" s="17">
        <v>464</v>
      </c>
      <c r="O19" s="17">
        <v>457</v>
      </c>
      <c r="P19" s="17">
        <v>516</v>
      </c>
    </row>
    <row r="20" spans="2:16" ht="15.75" thickBot="1" x14ac:dyDescent="0.3">
      <c r="B20" s="1" t="s">
        <v>14</v>
      </c>
      <c r="C20" s="15">
        <v>146</v>
      </c>
      <c r="D20" s="17">
        <v>142</v>
      </c>
      <c r="E20" s="17">
        <v>150</v>
      </c>
      <c r="F20" s="17">
        <v>152</v>
      </c>
      <c r="G20" s="17">
        <v>149</v>
      </c>
      <c r="H20" s="17">
        <v>147</v>
      </c>
      <c r="I20" s="17">
        <v>146</v>
      </c>
      <c r="J20" s="17">
        <v>144</v>
      </c>
      <c r="K20" s="13">
        <v>146</v>
      </c>
      <c r="L20" s="17">
        <v>148</v>
      </c>
      <c r="M20" s="13">
        <v>150</v>
      </c>
      <c r="N20" s="17">
        <v>150</v>
      </c>
      <c r="O20" s="17">
        <v>145</v>
      </c>
      <c r="P20" s="17">
        <v>160</v>
      </c>
    </row>
    <row r="21" spans="2:16" ht="15.75" thickBot="1" x14ac:dyDescent="0.3">
      <c r="B21" s="1" t="s">
        <v>2</v>
      </c>
      <c r="C21" s="15">
        <v>1566</v>
      </c>
      <c r="D21" s="17">
        <v>1565</v>
      </c>
      <c r="E21" s="17">
        <v>1556</v>
      </c>
      <c r="F21" s="17">
        <v>1623</v>
      </c>
      <c r="G21" s="17">
        <v>1622</v>
      </c>
      <c r="H21" s="17">
        <v>1616</v>
      </c>
      <c r="I21" s="17">
        <v>1573</v>
      </c>
      <c r="J21" s="17">
        <v>1554</v>
      </c>
      <c r="K21" s="13">
        <v>1543</v>
      </c>
      <c r="L21" s="17">
        <v>1535</v>
      </c>
      <c r="M21" s="13">
        <v>1547</v>
      </c>
      <c r="N21" s="17">
        <v>1522</v>
      </c>
      <c r="O21" s="17">
        <v>1480</v>
      </c>
      <c r="P21" s="17">
        <v>2111</v>
      </c>
    </row>
    <row r="22" spans="2:16" ht="15.75" thickBot="1" x14ac:dyDescent="0.3">
      <c r="B22" s="1" t="s">
        <v>15</v>
      </c>
      <c r="C22" s="15">
        <v>1705</v>
      </c>
      <c r="D22" s="17">
        <v>1711</v>
      </c>
      <c r="E22" s="17">
        <v>1696</v>
      </c>
      <c r="F22" s="17">
        <v>1663</v>
      </c>
      <c r="G22" s="17">
        <v>1651</v>
      </c>
      <c r="H22" s="17">
        <v>1647</v>
      </c>
      <c r="I22" s="17">
        <v>1625</v>
      </c>
      <c r="J22" s="17">
        <v>1607</v>
      </c>
      <c r="K22" s="13">
        <v>1662</v>
      </c>
      <c r="L22" s="17">
        <v>1667</v>
      </c>
      <c r="M22" s="13">
        <v>1690</v>
      </c>
      <c r="N22" s="17">
        <v>1671</v>
      </c>
      <c r="O22" s="17">
        <v>1662</v>
      </c>
      <c r="P22" s="17">
        <v>2261</v>
      </c>
    </row>
    <row r="23" spans="2:16" ht="15.75" thickBot="1" x14ac:dyDescent="0.3">
      <c r="B23" s="1" t="s">
        <v>9</v>
      </c>
      <c r="C23" s="15">
        <v>187</v>
      </c>
      <c r="D23" s="17">
        <v>181</v>
      </c>
      <c r="E23" s="17">
        <v>200</v>
      </c>
      <c r="F23" s="17">
        <v>185</v>
      </c>
      <c r="G23" s="17">
        <v>186</v>
      </c>
      <c r="H23" s="17">
        <v>189</v>
      </c>
      <c r="I23" s="17">
        <v>193</v>
      </c>
      <c r="J23" s="17">
        <v>192</v>
      </c>
      <c r="K23" s="13">
        <v>194</v>
      </c>
      <c r="L23" s="17">
        <v>190</v>
      </c>
      <c r="M23" s="13">
        <v>194</v>
      </c>
      <c r="N23" s="17">
        <v>194</v>
      </c>
      <c r="O23" s="17">
        <v>188</v>
      </c>
      <c r="P23" s="17">
        <v>200</v>
      </c>
    </row>
    <row r="24" spans="2:16" ht="15.75" thickBot="1" x14ac:dyDescent="0.3">
      <c r="B24" s="1" t="s">
        <v>4</v>
      </c>
      <c r="C24" s="15">
        <v>727</v>
      </c>
      <c r="D24" s="17">
        <v>717</v>
      </c>
      <c r="E24" s="17">
        <v>720</v>
      </c>
      <c r="F24" s="17">
        <v>717</v>
      </c>
      <c r="G24" s="17">
        <v>706</v>
      </c>
      <c r="H24" s="17">
        <v>729</v>
      </c>
      <c r="I24" s="17">
        <v>707</v>
      </c>
      <c r="J24" s="17">
        <v>702</v>
      </c>
      <c r="K24" s="13">
        <v>677</v>
      </c>
      <c r="L24" s="17">
        <v>677</v>
      </c>
      <c r="M24" s="13">
        <v>688</v>
      </c>
      <c r="N24" s="17">
        <v>895</v>
      </c>
      <c r="O24" s="17">
        <v>665</v>
      </c>
      <c r="P24" s="17">
        <v>817</v>
      </c>
    </row>
    <row r="25" spans="2:16" ht="15.75" thickBot="1" x14ac:dyDescent="0.3">
      <c r="B25" s="1" t="s">
        <v>47</v>
      </c>
      <c r="C25" s="15">
        <v>699</v>
      </c>
      <c r="D25" s="17">
        <v>702</v>
      </c>
      <c r="E25" s="17">
        <v>700</v>
      </c>
      <c r="F25" s="17">
        <v>699</v>
      </c>
      <c r="G25" s="17">
        <v>546</v>
      </c>
      <c r="H25" s="17">
        <v>700</v>
      </c>
      <c r="I25" s="17">
        <v>648</v>
      </c>
      <c r="J25" s="17">
        <v>639</v>
      </c>
      <c r="K25" s="13">
        <v>648</v>
      </c>
      <c r="L25" s="17">
        <v>641</v>
      </c>
      <c r="M25" s="13">
        <v>644</v>
      </c>
      <c r="N25" s="17">
        <v>627</v>
      </c>
      <c r="O25" s="17">
        <v>600</v>
      </c>
      <c r="P25" s="17">
        <v>878</v>
      </c>
    </row>
    <row r="26" spans="2:16" ht="15.75" thickBot="1" x14ac:dyDescent="0.3">
      <c r="B26" s="1" t="s">
        <v>48</v>
      </c>
      <c r="C26" s="15">
        <v>519</v>
      </c>
      <c r="D26" s="17">
        <v>519</v>
      </c>
      <c r="E26" s="17">
        <v>531</v>
      </c>
      <c r="F26" s="17">
        <v>542</v>
      </c>
      <c r="G26" s="17">
        <v>542</v>
      </c>
      <c r="H26" s="17">
        <v>540</v>
      </c>
      <c r="I26" s="17">
        <v>544</v>
      </c>
      <c r="J26" s="17">
        <v>544</v>
      </c>
      <c r="K26" s="13">
        <v>542</v>
      </c>
      <c r="L26" s="17">
        <v>539</v>
      </c>
      <c r="M26" s="13">
        <v>533</v>
      </c>
      <c r="N26" s="17">
        <v>519</v>
      </c>
      <c r="O26" s="17">
        <v>513</v>
      </c>
      <c r="P26" s="17">
        <v>659</v>
      </c>
    </row>
    <row r="27" spans="2:16" ht="15.75" thickBot="1" x14ac:dyDescent="0.3">
      <c r="B27" s="1" t="s">
        <v>49</v>
      </c>
      <c r="C27" s="15">
        <v>188</v>
      </c>
      <c r="D27" s="17">
        <v>185</v>
      </c>
      <c r="E27" s="17">
        <v>194</v>
      </c>
      <c r="F27" s="17">
        <v>193</v>
      </c>
      <c r="G27" s="17">
        <v>193</v>
      </c>
      <c r="H27" s="17">
        <v>202</v>
      </c>
      <c r="I27" s="17">
        <v>182</v>
      </c>
      <c r="J27" s="17">
        <v>185</v>
      </c>
      <c r="K27" s="13">
        <v>184</v>
      </c>
      <c r="L27" s="17">
        <v>184</v>
      </c>
      <c r="M27" s="13">
        <v>190</v>
      </c>
      <c r="N27" s="17">
        <v>198</v>
      </c>
      <c r="O27" s="17">
        <v>202</v>
      </c>
      <c r="P27" s="17">
        <v>220</v>
      </c>
    </row>
    <row r="28" spans="2:16" ht="15.75" thickBot="1" x14ac:dyDescent="0.3">
      <c r="B28" s="1" t="s">
        <v>10</v>
      </c>
      <c r="C28" s="15">
        <v>256</v>
      </c>
      <c r="D28" s="17">
        <v>253</v>
      </c>
      <c r="E28" s="17">
        <v>250</v>
      </c>
      <c r="F28" s="17">
        <v>245</v>
      </c>
      <c r="G28" s="17">
        <v>262</v>
      </c>
      <c r="H28" s="17">
        <v>243</v>
      </c>
      <c r="I28" s="17">
        <v>230</v>
      </c>
      <c r="J28" s="17">
        <v>225</v>
      </c>
      <c r="K28" s="13">
        <v>218</v>
      </c>
      <c r="L28" s="17">
        <v>213</v>
      </c>
      <c r="M28" s="13">
        <v>214</v>
      </c>
      <c r="N28" s="17">
        <v>219</v>
      </c>
      <c r="O28" s="17">
        <v>203</v>
      </c>
      <c r="P28" s="17">
        <v>267</v>
      </c>
    </row>
    <row r="29" spans="2:16" ht="15.75" thickBot="1" x14ac:dyDescent="0.3">
      <c r="B29" s="1" t="s">
        <v>6</v>
      </c>
      <c r="C29" s="15">
        <v>42</v>
      </c>
      <c r="D29" s="17">
        <v>42</v>
      </c>
      <c r="E29" s="17">
        <v>46</v>
      </c>
      <c r="F29" s="17">
        <v>45</v>
      </c>
      <c r="G29" s="17">
        <v>45</v>
      </c>
      <c r="H29" s="17">
        <v>45</v>
      </c>
      <c r="I29" s="17">
        <v>44</v>
      </c>
      <c r="J29" s="17">
        <v>44</v>
      </c>
      <c r="K29" s="13">
        <v>47</v>
      </c>
      <c r="L29" s="17">
        <v>45</v>
      </c>
      <c r="M29" s="13">
        <v>50</v>
      </c>
      <c r="N29" s="17">
        <v>55</v>
      </c>
      <c r="O29" s="17">
        <v>53</v>
      </c>
      <c r="P29" s="17">
        <v>61</v>
      </c>
    </row>
    <row r="30" spans="2:16" ht="31.5" customHeight="1" thickBot="1" x14ac:dyDescent="0.3">
      <c r="B30" s="10" t="s">
        <v>7</v>
      </c>
      <c r="C30" s="12">
        <f t="shared" ref="C30:M30" si="0">SUM(C13:C29)</f>
        <v>11206</v>
      </c>
      <c r="D30" s="11">
        <f t="shared" si="0"/>
        <v>11216</v>
      </c>
      <c r="E30" s="11">
        <f t="shared" si="0"/>
        <v>11141</v>
      </c>
      <c r="F30" s="11">
        <f t="shared" si="0"/>
        <v>11181</v>
      </c>
      <c r="G30" s="11">
        <f t="shared" si="0"/>
        <v>11178</v>
      </c>
      <c r="H30" s="11">
        <f t="shared" si="0"/>
        <v>11166</v>
      </c>
      <c r="I30" s="11">
        <f t="shared" si="0"/>
        <v>10980</v>
      </c>
      <c r="J30" s="11">
        <f t="shared" si="0"/>
        <v>10869</v>
      </c>
      <c r="K30" s="11">
        <f t="shared" si="0"/>
        <v>10896</v>
      </c>
      <c r="L30" s="11">
        <f t="shared" si="0"/>
        <v>10844</v>
      </c>
      <c r="M30" s="11">
        <f t="shared" si="0"/>
        <v>10870</v>
      </c>
      <c r="N30" s="11">
        <f t="shared" ref="N30:O30" si="1">SUM(N13:N29)</f>
        <v>11230</v>
      </c>
      <c r="O30" s="2">
        <f t="shared" si="1"/>
        <v>10552</v>
      </c>
      <c r="P30" s="2">
        <f>SUM(P13:P29)</f>
        <v>13955</v>
      </c>
    </row>
    <row r="32" spans="2:16" x14ac:dyDescent="0.25">
      <c r="B32" s="7" t="s">
        <v>27</v>
      </c>
    </row>
  </sheetData>
  <sortState xmlns:xlrd2="http://schemas.microsoft.com/office/spreadsheetml/2017/richdata2" ref="B13:J29">
    <sortCondition ref="B13"/>
  </sortState>
  <pageMargins left="0.7" right="0.7" top="0.75" bottom="0.75" header="0.3" footer="0.3"/>
  <ignoredErrors>
    <ignoredError sqref="P30 G30:M30" unlockedFormula="1"/>
    <ignoredError sqref="C30:F30" formulaRange="1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2:P32"/>
  <sheetViews>
    <sheetView zoomScaleNormal="100" workbookViewId="0"/>
  </sheetViews>
  <sheetFormatPr baseColWidth="10" defaultRowHeight="15" x14ac:dyDescent="0.25"/>
  <cols>
    <col min="1" max="1" width="11.42578125" style="5"/>
    <col min="2" max="2" width="35.85546875" style="5" bestFit="1" customWidth="1"/>
    <col min="3" max="16384" width="11.42578125" style="5"/>
  </cols>
  <sheetData>
    <row r="12" spans="2:16" ht="58.5" customHeight="1" thickBot="1" x14ac:dyDescent="0.3">
      <c r="B12" s="24" t="s">
        <v>52</v>
      </c>
      <c r="C12" s="4">
        <v>2011</v>
      </c>
      <c r="D12" s="3">
        <v>2012</v>
      </c>
      <c r="E12" s="3">
        <v>2013</v>
      </c>
      <c r="F12" s="3">
        <v>2014</v>
      </c>
      <c r="G12" s="3">
        <v>2015</v>
      </c>
      <c r="H12" s="3">
        <v>2016</v>
      </c>
      <c r="I12" s="3">
        <v>2017</v>
      </c>
      <c r="J12" s="3">
        <v>2018</v>
      </c>
      <c r="K12" s="3">
        <v>2019</v>
      </c>
      <c r="L12" s="3">
        <v>2020</v>
      </c>
      <c r="M12" s="3">
        <v>2021</v>
      </c>
      <c r="N12" s="3">
        <v>2022</v>
      </c>
      <c r="O12" s="3">
        <v>2023</v>
      </c>
      <c r="P12" s="3">
        <v>2024</v>
      </c>
    </row>
    <row r="13" spans="2:16" ht="15.75" thickBot="1" x14ac:dyDescent="0.3">
      <c r="B13" s="1" t="s">
        <v>11</v>
      </c>
      <c r="C13" s="15">
        <v>508</v>
      </c>
      <c r="D13" s="17">
        <v>504</v>
      </c>
      <c r="E13" s="17">
        <v>501</v>
      </c>
      <c r="F13" s="17">
        <v>491</v>
      </c>
      <c r="G13" s="17">
        <v>504</v>
      </c>
      <c r="H13" s="17">
        <v>487</v>
      </c>
      <c r="I13" s="17">
        <v>488</v>
      </c>
      <c r="J13" s="17">
        <v>479</v>
      </c>
      <c r="K13" s="13">
        <v>478</v>
      </c>
      <c r="L13" s="20">
        <v>472</v>
      </c>
      <c r="M13" s="13">
        <v>477</v>
      </c>
      <c r="N13" s="20">
        <v>471</v>
      </c>
      <c r="O13" s="17">
        <v>471</v>
      </c>
      <c r="P13" s="17">
        <v>475</v>
      </c>
    </row>
    <row r="14" spans="2:16" ht="15.75" thickBot="1" x14ac:dyDescent="0.3">
      <c r="B14" s="1" t="s">
        <v>8</v>
      </c>
      <c r="C14" s="15">
        <v>91</v>
      </c>
      <c r="D14" s="17">
        <v>94</v>
      </c>
      <c r="E14" s="17">
        <v>93</v>
      </c>
      <c r="F14" s="17">
        <v>86</v>
      </c>
      <c r="G14" s="17">
        <v>92</v>
      </c>
      <c r="H14" s="17">
        <v>87</v>
      </c>
      <c r="I14" s="17">
        <v>92</v>
      </c>
      <c r="J14" s="17">
        <v>85</v>
      </c>
      <c r="K14" s="13">
        <v>93</v>
      </c>
      <c r="L14" s="17">
        <v>86</v>
      </c>
      <c r="M14" s="13">
        <v>89</v>
      </c>
      <c r="N14" s="17">
        <v>89</v>
      </c>
      <c r="O14" s="17">
        <v>87</v>
      </c>
      <c r="P14" s="17">
        <v>92</v>
      </c>
    </row>
    <row r="15" spans="2:16" ht="15.75" thickBot="1" x14ac:dyDescent="0.3">
      <c r="B15" s="1" t="s">
        <v>46</v>
      </c>
      <c r="C15" s="15">
        <v>69</v>
      </c>
      <c r="D15" s="17">
        <v>68</v>
      </c>
      <c r="E15" s="17">
        <v>72</v>
      </c>
      <c r="F15" s="17">
        <v>69</v>
      </c>
      <c r="G15" s="17">
        <v>70</v>
      </c>
      <c r="H15" s="17">
        <v>66</v>
      </c>
      <c r="I15" s="17">
        <v>68</v>
      </c>
      <c r="J15" s="17">
        <v>66</v>
      </c>
      <c r="K15" s="13">
        <v>64</v>
      </c>
      <c r="L15" s="17">
        <v>63</v>
      </c>
      <c r="M15" s="13">
        <v>63</v>
      </c>
      <c r="N15" s="17">
        <v>61</v>
      </c>
      <c r="O15" s="17">
        <v>61</v>
      </c>
      <c r="P15" s="17">
        <v>61</v>
      </c>
    </row>
    <row r="16" spans="2:16" ht="15.75" thickBot="1" x14ac:dyDescent="0.3">
      <c r="B16" s="1" t="s">
        <v>13</v>
      </c>
      <c r="C16" s="15">
        <v>75</v>
      </c>
      <c r="D16" s="17">
        <v>77</v>
      </c>
      <c r="E16" s="17">
        <v>77</v>
      </c>
      <c r="F16" s="17">
        <v>76</v>
      </c>
      <c r="G16" s="17">
        <v>77</v>
      </c>
      <c r="H16" s="17">
        <v>77</v>
      </c>
      <c r="I16" s="17">
        <v>79</v>
      </c>
      <c r="J16" s="17">
        <v>75</v>
      </c>
      <c r="K16" s="13">
        <v>74</v>
      </c>
      <c r="L16" s="17">
        <v>72</v>
      </c>
      <c r="M16" s="13">
        <v>73</v>
      </c>
      <c r="N16" s="17">
        <v>72</v>
      </c>
      <c r="O16" s="17">
        <v>69</v>
      </c>
      <c r="P16" s="17">
        <v>68</v>
      </c>
    </row>
    <row r="17" spans="2:16" ht="15.75" thickBot="1" x14ac:dyDescent="0.3">
      <c r="B17" s="1" t="s">
        <v>0</v>
      </c>
      <c r="C17" s="15">
        <v>102</v>
      </c>
      <c r="D17" s="17">
        <v>99</v>
      </c>
      <c r="E17" s="17">
        <v>94</v>
      </c>
      <c r="F17" s="17">
        <v>94</v>
      </c>
      <c r="G17" s="17">
        <v>97</v>
      </c>
      <c r="H17" s="17">
        <v>93</v>
      </c>
      <c r="I17" s="17">
        <v>96</v>
      </c>
      <c r="J17" s="17">
        <v>95</v>
      </c>
      <c r="K17" s="13">
        <v>98</v>
      </c>
      <c r="L17" s="17">
        <v>96</v>
      </c>
      <c r="M17" s="13">
        <v>98</v>
      </c>
      <c r="N17" s="17">
        <v>95</v>
      </c>
      <c r="O17" s="17">
        <v>92</v>
      </c>
      <c r="P17" s="17">
        <v>95</v>
      </c>
    </row>
    <row r="18" spans="2:16" ht="15.75" thickBot="1" x14ac:dyDescent="0.3">
      <c r="B18" s="1" t="s">
        <v>1</v>
      </c>
      <c r="C18" s="15">
        <v>37</v>
      </c>
      <c r="D18" s="17">
        <v>40</v>
      </c>
      <c r="E18" s="17">
        <v>41</v>
      </c>
      <c r="F18" s="17">
        <v>39</v>
      </c>
      <c r="G18" s="17">
        <v>38</v>
      </c>
      <c r="H18" s="17">
        <v>37</v>
      </c>
      <c r="I18" s="17">
        <v>38</v>
      </c>
      <c r="J18" s="17">
        <v>36</v>
      </c>
      <c r="K18" s="13">
        <v>39</v>
      </c>
      <c r="L18" s="17">
        <v>36</v>
      </c>
      <c r="M18" s="13">
        <v>38</v>
      </c>
      <c r="N18" s="17">
        <v>37</v>
      </c>
      <c r="O18" s="17">
        <v>38</v>
      </c>
      <c r="P18" s="17">
        <v>37</v>
      </c>
    </row>
    <row r="19" spans="2:16" ht="15.75" thickBot="1" x14ac:dyDescent="0.3">
      <c r="B19" s="1" t="s">
        <v>12</v>
      </c>
      <c r="C19" s="15">
        <v>168</v>
      </c>
      <c r="D19" s="17">
        <v>175</v>
      </c>
      <c r="E19" s="17">
        <v>173</v>
      </c>
      <c r="F19" s="17">
        <v>175</v>
      </c>
      <c r="G19" s="17">
        <v>168</v>
      </c>
      <c r="H19" s="17">
        <v>169</v>
      </c>
      <c r="I19" s="17">
        <v>169</v>
      </c>
      <c r="J19" s="17">
        <v>167</v>
      </c>
      <c r="K19" s="13">
        <v>170</v>
      </c>
      <c r="L19" s="17">
        <v>167</v>
      </c>
      <c r="M19" s="13">
        <v>168</v>
      </c>
      <c r="N19" s="17">
        <v>160</v>
      </c>
      <c r="O19" s="17">
        <v>153</v>
      </c>
      <c r="P19" s="17">
        <v>165</v>
      </c>
    </row>
    <row r="20" spans="2:16" ht="15.75" thickBot="1" x14ac:dyDescent="0.3">
      <c r="B20" s="1" t="s">
        <v>14</v>
      </c>
      <c r="C20" s="15">
        <v>133</v>
      </c>
      <c r="D20" s="17">
        <v>132</v>
      </c>
      <c r="E20" s="17">
        <v>128</v>
      </c>
      <c r="F20" s="17">
        <v>128</v>
      </c>
      <c r="G20" s="17">
        <v>134</v>
      </c>
      <c r="H20" s="17">
        <v>126</v>
      </c>
      <c r="I20" s="17">
        <v>132</v>
      </c>
      <c r="J20" s="17">
        <v>130</v>
      </c>
      <c r="K20" s="13">
        <v>131</v>
      </c>
      <c r="L20" s="17">
        <v>131</v>
      </c>
      <c r="M20" s="13">
        <v>129</v>
      </c>
      <c r="N20" s="17">
        <v>122</v>
      </c>
      <c r="O20" s="17">
        <v>124</v>
      </c>
      <c r="P20" s="17">
        <v>124</v>
      </c>
    </row>
    <row r="21" spans="2:16" ht="15.75" thickBot="1" x14ac:dyDescent="0.3">
      <c r="B21" s="1" t="s">
        <v>2</v>
      </c>
      <c r="C21" s="15">
        <v>471</v>
      </c>
      <c r="D21" s="17">
        <v>485</v>
      </c>
      <c r="E21" s="17">
        <v>462</v>
      </c>
      <c r="F21" s="17">
        <v>440</v>
      </c>
      <c r="G21" s="17">
        <v>448</v>
      </c>
      <c r="H21" s="17">
        <v>435</v>
      </c>
      <c r="I21" s="17">
        <v>440</v>
      </c>
      <c r="J21" s="17">
        <v>428</v>
      </c>
      <c r="K21" s="13">
        <v>443</v>
      </c>
      <c r="L21" s="17">
        <v>437</v>
      </c>
      <c r="M21" s="13">
        <v>462</v>
      </c>
      <c r="N21" s="17">
        <v>449</v>
      </c>
      <c r="O21" s="17">
        <v>430</v>
      </c>
      <c r="P21" s="17">
        <v>461</v>
      </c>
    </row>
    <row r="22" spans="2:16" ht="15.75" thickBot="1" x14ac:dyDescent="0.3">
      <c r="B22" s="1" t="s">
        <v>15</v>
      </c>
      <c r="C22" s="15">
        <v>350</v>
      </c>
      <c r="D22" s="17">
        <v>355</v>
      </c>
      <c r="E22" s="17">
        <v>353</v>
      </c>
      <c r="F22" s="17">
        <v>344</v>
      </c>
      <c r="G22" s="17">
        <v>342</v>
      </c>
      <c r="H22" s="17">
        <v>336</v>
      </c>
      <c r="I22" s="17">
        <v>339</v>
      </c>
      <c r="J22" s="17">
        <v>333</v>
      </c>
      <c r="K22" s="13">
        <v>335</v>
      </c>
      <c r="L22" s="17">
        <v>334</v>
      </c>
      <c r="M22" s="13">
        <v>338</v>
      </c>
      <c r="N22" s="17">
        <v>333</v>
      </c>
      <c r="O22" s="17">
        <v>335</v>
      </c>
      <c r="P22" s="17">
        <v>334</v>
      </c>
    </row>
    <row r="23" spans="2:16" ht="15.75" thickBot="1" x14ac:dyDescent="0.3">
      <c r="B23" s="1" t="s">
        <v>9</v>
      </c>
      <c r="C23" s="15">
        <v>78</v>
      </c>
      <c r="D23" s="17">
        <v>78</v>
      </c>
      <c r="E23" s="17">
        <v>74</v>
      </c>
      <c r="F23" s="17">
        <v>73</v>
      </c>
      <c r="G23" s="17">
        <v>76</v>
      </c>
      <c r="H23" s="17">
        <v>74</v>
      </c>
      <c r="I23" s="17">
        <v>76</v>
      </c>
      <c r="J23" s="17">
        <v>74</v>
      </c>
      <c r="K23" s="13">
        <v>75</v>
      </c>
      <c r="L23" s="17">
        <v>72</v>
      </c>
      <c r="M23" s="13">
        <v>73</v>
      </c>
      <c r="N23" s="17">
        <v>71</v>
      </c>
      <c r="O23" s="17">
        <v>70</v>
      </c>
      <c r="P23" s="17">
        <v>74</v>
      </c>
    </row>
    <row r="24" spans="2:16" ht="15.75" thickBot="1" x14ac:dyDescent="0.3">
      <c r="B24" s="1" t="s">
        <v>4</v>
      </c>
      <c r="C24" s="15">
        <v>169</v>
      </c>
      <c r="D24" s="17">
        <v>171</v>
      </c>
      <c r="E24" s="17">
        <v>166</v>
      </c>
      <c r="F24" s="17">
        <v>163</v>
      </c>
      <c r="G24" s="17">
        <v>169</v>
      </c>
      <c r="H24" s="17">
        <v>163</v>
      </c>
      <c r="I24" s="17">
        <v>165</v>
      </c>
      <c r="J24" s="17">
        <v>164</v>
      </c>
      <c r="K24" s="13">
        <v>166</v>
      </c>
      <c r="L24" s="17">
        <v>164</v>
      </c>
      <c r="M24" s="13">
        <v>166</v>
      </c>
      <c r="N24" s="17">
        <v>160</v>
      </c>
      <c r="O24" s="17">
        <v>155</v>
      </c>
      <c r="P24" s="17">
        <v>164</v>
      </c>
    </row>
    <row r="25" spans="2:16" ht="15.75" thickBot="1" x14ac:dyDescent="0.3">
      <c r="B25" s="1" t="s">
        <v>47</v>
      </c>
      <c r="C25" s="15">
        <v>371</v>
      </c>
      <c r="D25" s="17">
        <v>372</v>
      </c>
      <c r="E25" s="17">
        <v>368</v>
      </c>
      <c r="F25" s="17">
        <v>368</v>
      </c>
      <c r="G25" s="17">
        <v>365</v>
      </c>
      <c r="H25" s="17">
        <v>361</v>
      </c>
      <c r="I25" s="17">
        <v>352</v>
      </c>
      <c r="J25" s="17">
        <v>346</v>
      </c>
      <c r="K25" s="13">
        <v>344</v>
      </c>
      <c r="L25" s="17">
        <v>348</v>
      </c>
      <c r="M25" s="13">
        <v>336</v>
      </c>
      <c r="N25" s="17">
        <v>330</v>
      </c>
      <c r="O25" s="17">
        <v>336</v>
      </c>
      <c r="P25" s="17">
        <v>333</v>
      </c>
    </row>
    <row r="26" spans="2:16" ht="15.75" thickBot="1" x14ac:dyDescent="0.3">
      <c r="B26" s="1" t="s">
        <v>48</v>
      </c>
      <c r="C26" s="15">
        <v>89</v>
      </c>
      <c r="D26" s="17">
        <v>90</v>
      </c>
      <c r="E26" s="17">
        <v>86</v>
      </c>
      <c r="F26" s="17">
        <v>84</v>
      </c>
      <c r="G26" s="17">
        <v>85</v>
      </c>
      <c r="H26" s="17">
        <v>87</v>
      </c>
      <c r="I26" s="17">
        <v>86</v>
      </c>
      <c r="J26" s="17">
        <v>85</v>
      </c>
      <c r="K26" s="13">
        <v>82</v>
      </c>
      <c r="L26" s="17">
        <v>83</v>
      </c>
      <c r="M26" s="13">
        <v>84</v>
      </c>
      <c r="N26" s="17">
        <v>83</v>
      </c>
      <c r="O26" s="17">
        <v>84</v>
      </c>
      <c r="P26" s="17">
        <v>81</v>
      </c>
    </row>
    <row r="27" spans="2:16" ht="15.75" thickBot="1" x14ac:dyDescent="0.3">
      <c r="B27" s="1" t="s">
        <v>49</v>
      </c>
      <c r="C27" s="15">
        <v>42</v>
      </c>
      <c r="D27" s="17">
        <v>43</v>
      </c>
      <c r="E27" s="17">
        <v>42</v>
      </c>
      <c r="F27" s="17">
        <v>40</v>
      </c>
      <c r="G27" s="17">
        <v>39</v>
      </c>
      <c r="H27" s="17">
        <v>41</v>
      </c>
      <c r="I27" s="17">
        <v>38</v>
      </c>
      <c r="J27" s="17">
        <v>38</v>
      </c>
      <c r="K27" s="13">
        <v>38</v>
      </c>
      <c r="L27" s="17">
        <v>38</v>
      </c>
      <c r="M27" s="13">
        <v>39</v>
      </c>
      <c r="N27" s="17">
        <v>40</v>
      </c>
      <c r="O27" s="17">
        <v>39</v>
      </c>
      <c r="P27" s="17">
        <v>39</v>
      </c>
    </row>
    <row r="28" spans="2:16" ht="15.75" thickBot="1" x14ac:dyDescent="0.3">
      <c r="B28" s="1" t="s">
        <v>10</v>
      </c>
      <c r="C28" s="15">
        <v>142</v>
      </c>
      <c r="D28" s="17">
        <v>142</v>
      </c>
      <c r="E28" s="17">
        <v>139</v>
      </c>
      <c r="F28" s="17">
        <v>134</v>
      </c>
      <c r="G28" s="17">
        <v>133</v>
      </c>
      <c r="H28" s="17">
        <v>133</v>
      </c>
      <c r="I28" s="17">
        <v>131</v>
      </c>
      <c r="J28" s="17">
        <v>129</v>
      </c>
      <c r="K28" s="13">
        <v>129</v>
      </c>
      <c r="L28" s="17">
        <v>129</v>
      </c>
      <c r="M28" s="13">
        <v>128</v>
      </c>
      <c r="N28" s="17">
        <v>126</v>
      </c>
      <c r="O28" s="17">
        <v>127</v>
      </c>
      <c r="P28" s="17">
        <v>130</v>
      </c>
    </row>
    <row r="29" spans="2:16" ht="15.75" thickBot="1" x14ac:dyDescent="0.3">
      <c r="B29" s="1" t="s">
        <v>6</v>
      </c>
      <c r="C29" s="15">
        <v>23</v>
      </c>
      <c r="D29" s="17">
        <v>23</v>
      </c>
      <c r="E29" s="17">
        <v>22</v>
      </c>
      <c r="F29" s="17">
        <v>21</v>
      </c>
      <c r="G29" s="17">
        <v>21</v>
      </c>
      <c r="H29" s="17">
        <v>21</v>
      </c>
      <c r="I29" s="17">
        <v>22</v>
      </c>
      <c r="J29" s="17">
        <v>21</v>
      </c>
      <c r="K29" s="13">
        <v>20</v>
      </c>
      <c r="L29" s="17">
        <v>19</v>
      </c>
      <c r="M29" s="13">
        <v>21</v>
      </c>
      <c r="N29" s="17">
        <v>20</v>
      </c>
      <c r="O29" s="17">
        <v>17</v>
      </c>
      <c r="P29" s="17">
        <v>20</v>
      </c>
    </row>
    <row r="30" spans="2:16" ht="15.75" thickBot="1" x14ac:dyDescent="0.3">
      <c r="B30" s="1" t="s">
        <v>3</v>
      </c>
      <c r="C30" s="15">
        <v>3</v>
      </c>
      <c r="D30" s="17">
        <v>3</v>
      </c>
      <c r="E30" s="17">
        <v>3</v>
      </c>
      <c r="F30" s="17">
        <v>2</v>
      </c>
      <c r="G30" s="17">
        <v>2</v>
      </c>
      <c r="H30" s="17">
        <v>3</v>
      </c>
      <c r="I30" s="17">
        <v>3</v>
      </c>
      <c r="J30" s="17">
        <v>2</v>
      </c>
      <c r="K30" s="13">
        <v>3</v>
      </c>
      <c r="L30" s="17">
        <v>3</v>
      </c>
      <c r="M30" s="13">
        <v>3</v>
      </c>
      <c r="N30" s="17">
        <v>3</v>
      </c>
      <c r="O30" s="17">
        <v>3</v>
      </c>
      <c r="P30" s="17">
        <v>3</v>
      </c>
    </row>
    <row r="31" spans="2:16" ht="15.75" thickBot="1" x14ac:dyDescent="0.3">
      <c r="B31" s="1" t="s">
        <v>5</v>
      </c>
      <c r="C31" s="16">
        <v>3</v>
      </c>
      <c r="D31" s="18">
        <v>3</v>
      </c>
      <c r="E31" s="18">
        <v>3</v>
      </c>
      <c r="F31" s="18">
        <v>3</v>
      </c>
      <c r="G31" s="18">
        <v>2</v>
      </c>
      <c r="H31" s="18">
        <v>3</v>
      </c>
      <c r="I31" s="18">
        <v>3</v>
      </c>
      <c r="J31" s="18">
        <v>3</v>
      </c>
      <c r="K31" s="13">
        <v>3</v>
      </c>
      <c r="L31" s="21">
        <v>3</v>
      </c>
      <c r="M31" s="13">
        <v>3</v>
      </c>
      <c r="N31" s="21">
        <v>3</v>
      </c>
      <c r="O31" s="18">
        <v>3</v>
      </c>
      <c r="P31" s="18">
        <v>3</v>
      </c>
    </row>
    <row r="32" spans="2:16" ht="31.5" customHeight="1" thickBot="1" x14ac:dyDescent="0.3">
      <c r="B32" s="10" t="s">
        <v>7</v>
      </c>
      <c r="C32" s="11">
        <f>SUM(C13:C31)</f>
        <v>2924</v>
      </c>
      <c r="D32" s="11">
        <f>SUM(D13:D31)</f>
        <v>2954</v>
      </c>
      <c r="E32" s="11">
        <f>SUM(E13:E31)</f>
        <v>2897</v>
      </c>
      <c r="F32" s="11">
        <f>SUM(F13:F31)</f>
        <v>2830</v>
      </c>
      <c r="G32" s="11">
        <f>SUM(G13:G31)</f>
        <v>2862</v>
      </c>
      <c r="H32" s="11">
        <f>SUM(H13:H31)</f>
        <v>2799</v>
      </c>
      <c r="I32" s="11">
        <f>SUM(I13:I31)</f>
        <v>2817</v>
      </c>
      <c r="J32" s="11">
        <f>SUM(J13:J31)</f>
        <v>2756</v>
      </c>
      <c r="K32" s="11">
        <f>SUM(K13:K31)</f>
        <v>2785</v>
      </c>
      <c r="L32" s="11">
        <f>SUM(L13:L31)</f>
        <v>2753</v>
      </c>
      <c r="M32" s="11">
        <f>SUM(M13:M31)</f>
        <v>2788</v>
      </c>
      <c r="N32" s="11">
        <f>SUM(N13:N31)</f>
        <v>2725</v>
      </c>
      <c r="O32" s="2">
        <f t="shared" ref="O32" si="0">SUM(O13:O31)</f>
        <v>2694</v>
      </c>
      <c r="P32" s="2">
        <f>SUM(P13:P31)</f>
        <v>2759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2:P32"/>
  <sheetViews>
    <sheetView zoomScaleNormal="100" workbookViewId="0"/>
  </sheetViews>
  <sheetFormatPr baseColWidth="10" defaultRowHeight="15" x14ac:dyDescent="0.25"/>
  <cols>
    <col min="1" max="1" width="11.42578125" style="5"/>
    <col min="2" max="2" width="35.85546875" style="5" bestFit="1" customWidth="1"/>
    <col min="3" max="11" width="11.42578125" style="5"/>
    <col min="12" max="12" width="12.42578125" style="5" customWidth="1"/>
    <col min="13" max="16384" width="11.42578125" style="5"/>
  </cols>
  <sheetData>
    <row r="12" spans="2:16" ht="66" customHeight="1" thickBot="1" x14ac:dyDescent="0.3">
      <c r="B12" s="24" t="s">
        <v>50</v>
      </c>
      <c r="C12" s="4">
        <v>2011</v>
      </c>
      <c r="D12" s="3">
        <v>2012</v>
      </c>
      <c r="E12" s="3">
        <v>2013</v>
      </c>
      <c r="F12" s="3">
        <v>2014</v>
      </c>
      <c r="G12" s="3">
        <v>2015</v>
      </c>
      <c r="H12" s="3">
        <v>2016</v>
      </c>
      <c r="I12" s="3">
        <v>2017</v>
      </c>
      <c r="J12" s="3">
        <v>2018</v>
      </c>
      <c r="K12" s="3">
        <v>2019</v>
      </c>
      <c r="L12" s="3">
        <v>2020</v>
      </c>
      <c r="M12" s="3">
        <v>2021</v>
      </c>
      <c r="N12" s="3">
        <v>2022</v>
      </c>
      <c r="O12" s="3">
        <v>2023</v>
      </c>
      <c r="P12" s="3">
        <v>2024</v>
      </c>
    </row>
    <row r="13" spans="2:16" ht="15.75" thickBot="1" x14ac:dyDescent="0.3">
      <c r="B13" s="1" t="s">
        <v>11</v>
      </c>
      <c r="C13" s="15">
        <v>177</v>
      </c>
      <c r="D13" s="17">
        <v>180</v>
      </c>
      <c r="E13" s="17">
        <v>186</v>
      </c>
      <c r="F13" s="17">
        <v>192</v>
      </c>
      <c r="G13" s="17">
        <v>192</v>
      </c>
      <c r="H13" s="17">
        <v>202</v>
      </c>
      <c r="I13" s="17">
        <v>193</v>
      </c>
      <c r="J13" s="17">
        <v>195</v>
      </c>
      <c r="K13" s="13">
        <v>202</v>
      </c>
      <c r="L13" s="20">
        <v>199</v>
      </c>
      <c r="M13" s="13">
        <v>197</v>
      </c>
      <c r="N13" s="20">
        <v>197</v>
      </c>
      <c r="O13" s="25">
        <v>196</v>
      </c>
      <c r="P13" s="25">
        <v>200</v>
      </c>
    </row>
    <row r="14" spans="2:16" ht="15.75" thickBot="1" x14ac:dyDescent="0.3">
      <c r="B14" s="1" t="s">
        <v>8</v>
      </c>
      <c r="C14" s="15">
        <v>27</v>
      </c>
      <c r="D14" s="17">
        <v>26</v>
      </c>
      <c r="E14" s="17">
        <v>33</v>
      </c>
      <c r="F14" s="17">
        <v>37</v>
      </c>
      <c r="G14" s="17">
        <v>37</v>
      </c>
      <c r="H14" s="17">
        <v>40</v>
      </c>
      <c r="I14" s="17">
        <v>37</v>
      </c>
      <c r="J14" s="17">
        <v>36</v>
      </c>
      <c r="K14" s="13">
        <v>37</v>
      </c>
      <c r="L14" s="17">
        <v>37</v>
      </c>
      <c r="M14" s="13">
        <v>37</v>
      </c>
      <c r="N14" s="17">
        <v>36</v>
      </c>
      <c r="O14" s="25">
        <v>36</v>
      </c>
      <c r="P14" s="25">
        <v>42</v>
      </c>
    </row>
    <row r="15" spans="2:16" ht="15.75" thickBot="1" x14ac:dyDescent="0.3">
      <c r="B15" s="1" t="s">
        <v>46</v>
      </c>
      <c r="C15" s="15">
        <v>18</v>
      </c>
      <c r="D15" s="17">
        <v>18</v>
      </c>
      <c r="E15" s="17">
        <v>18</v>
      </c>
      <c r="F15" s="17">
        <v>17</v>
      </c>
      <c r="G15" s="17">
        <v>17</v>
      </c>
      <c r="H15" s="17">
        <v>22</v>
      </c>
      <c r="I15" s="17">
        <v>21</v>
      </c>
      <c r="J15" s="17">
        <v>18</v>
      </c>
      <c r="K15" s="13">
        <v>20</v>
      </c>
      <c r="L15" s="17">
        <v>20</v>
      </c>
      <c r="M15" s="13">
        <v>20</v>
      </c>
      <c r="N15" s="17">
        <v>21</v>
      </c>
      <c r="O15" s="25">
        <v>20</v>
      </c>
      <c r="P15" s="25">
        <v>25</v>
      </c>
    </row>
    <row r="16" spans="2:16" ht="15.75" thickBot="1" x14ac:dyDescent="0.3">
      <c r="B16" s="1" t="s">
        <v>13</v>
      </c>
      <c r="C16" s="15">
        <v>27</v>
      </c>
      <c r="D16" s="17">
        <v>27</v>
      </c>
      <c r="E16" s="17">
        <v>30</v>
      </c>
      <c r="F16" s="17">
        <v>29</v>
      </c>
      <c r="G16" s="17">
        <v>29</v>
      </c>
      <c r="H16" s="17">
        <v>29</v>
      </c>
      <c r="I16" s="17">
        <v>28</v>
      </c>
      <c r="J16" s="17">
        <v>31</v>
      </c>
      <c r="K16" s="13">
        <v>31</v>
      </c>
      <c r="L16" s="17">
        <v>31</v>
      </c>
      <c r="M16" s="13">
        <v>29</v>
      </c>
      <c r="N16" s="17">
        <v>30</v>
      </c>
      <c r="O16" s="25">
        <v>30</v>
      </c>
      <c r="P16" s="25">
        <v>30</v>
      </c>
    </row>
    <row r="17" spans="2:16" ht="15.75" thickBot="1" x14ac:dyDescent="0.3">
      <c r="B17" s="1" t="s">
        <v>0</v>
      </c>
      <c r="C17" s="15">
        <v>36</v>
      </c>
      <c r="D17" s="17">
        <v>35</v>
      </c>
      <c r="E17" s="17">
        <v>37</v>
      </c>
      <c r="F17" s="17">
        <v>41</v>
      </c>
      <c r="G17" s="17">
        <v>41</v>
      </c>
      <c r="H17" s="17">
        <v>38</v>
      </c>
      <c r="I17" s="17">
        <v>38</v>
      </c>
      <c r="J17" s="17">
        <v>40</v>
      </c>
      <c r="K17" s="13">
        <v>40</v>
      </c>
      <c r="L17" s="17">
        <v>41</v>
      </c>
      <c r="M17" s="13">
        <v>41</v>
      </c>
      <c r="N17" s="17">
        <v>40</v>
      </c>
      <c r="O17" s="25">
        <v>40</v>
      </c>
      <c r="P17" s="25">
        <v>41</v>
      </c>
    </row>
    <row r="18" spans="2:16" ht="15.75" thickBot="1" x14ac:dyDescent="0.3">
      <c r="B18" s="1" t="s">
        <v>1</v>
      </c>
      <c r="C18" s="15">
        <v>15</v>
      </c>
      <c r="D18" s="17">
        <v>15</v>
      </c>
      <c r="E18" s="17">
        <v>14</v>
      </c>
      <c r="F18" s="17">
        <v>13</v>
      </c>
      <c r="G18" s="17">
        <v>13</v>
      </c>
      <c r="H18" s="17">
        <v>14</v>
      </c>
      <c r="I18" s="17">
        <v>13</v>
      </c>
      <c r="J18" s="17">
        <v>14</v>
      </c>
      <c r="K18" s="13">
        <v>14</v>
      </c>
      <c r="L18" s="17">
        <v>14</v>
      </c>
      <c r="M18" s="13">
        <v>14</v>
      </c>
      <c r="N18" s="17">
        <v>13</v>
      </c>
      <c r="O18" s="25">
        <v>13</v>
      </c>
      <c r="P18" s="25">
        <v>14</v>
      </c>
    </row>
    <row r="19" spans="2:16" ht="15.75" thickBot="1" x14ac:dyDescent="0.3">
      <c r="B19" s="1" t="s">
        <v>12</v>
      </c>
      <c r="C19" s="15">
        <v>70</v>
      </c>
      <c r="D19" s="17">
        <v>67</v>
      </c>
      <c r="E19" s="17">
        <v>65</v>
      </c>
      <c r="F19" s="17">
        <v>69</v>
      </c>
      <c r="G19" s="17">
        <v>69</v>
      </c>
      <c r="H19" s="17">
        <v>74</v>
      </c>
      <c r="I19" s="17">
        <v>71</v>
      </c>
      <c r="J19" s="17">
        <v>71</v>
      </c>
      <c r="K19" s="13">
        <v>68</v>
      </c>
      <c r="L19" s="17">
        <v>68</v>
      </c>
      <c r="M19" s="13">
        <v>65</v>
      </c>
      <c r="N19" s="17">
        <v>67</v>
      </c>
      <c r="O19" s="25">
        <v>69</v>
      </c>
      <c r="P19" s="25">
        <v>76</v>
      </c>
    </row>
    <row r="20" spans="2:16" ht="15.75" thickBot="1" x14ac:dyDescent="0.3">
      <c r="B20" s="1" t="s">
        <v>14</v>
      </c>
      <c r="C20" s="15">
        <v>47</v>
      </c>
      <c r="D20" s="17">
        <v>47</v>
      </c>
      <c r="E20" s="17">
        <v>49</v>
      </c>
      <c r="F20" s="17">
        <v>52</v>
      </c>
      <c r="G20" s="17">
        <v>52</v>
      </c>
      <c r="H20" s="17">
        <v>58</v>
      </c>
      <c r="I20" s="17">
        <v>58</v>
      </c>
      <c r="J20" s="17">
        <v>48</v>
      </c>
      <c r="K20" s="13">
        <v>54</v>
      </c>
      <c r="L20" s="17">
        <v>53</v>
      </c>
      <c r="M20" s="13">
        <v>52</v>
      </c>
      <c r="N20" s="17">
        <v>56</v>
      </c>
      <c r="O20" s="25">
        <v>57</v>
      </c>
      <c r="P20" s="25">
        <v>58</v>
      </c>
    </row>
    <row r="21" spans="2:16" ht="15.75" thickBot="1" x14ac:dyDescent="0.3">
      <c r="B21" s="1" t="s">
        <v>2</v>
      </c>
      <c r="C21" s="15">
        <v>147</v>
      </c>
      <c r="D21" s="17">
        <v>142</v>
      </c>
      <c r="E21" s="17">
        <v>150</v>
      </c>
      <c r="F21" s="17">
        <v>152</v>
      </c>
      <c r="G21" s="17">
        <v>152</v>
      </c>
      <c r="H21" s="17">
        <v>147</v>
      </c>
      <c r="I21" s="17">
        <v>144</v>
      </c>
      <c r="J21" s="17">
        <v>150</v>
      </c>
      <c r="K21" s="13">
        <v>155</v>
      </c>
      <c r="L21" s="17">
        <v>154</v>
      </c>
      <c r="M21" s="13">
        <v>156</v>
      </c>
      <c r="N21" s="17">
        <v>159</v>
      </c>
      <c r="O21" s="25">
        <v>157</v>
      </c>
      <c r="P21" s="25">
        <v>157</v>
      </c>
    </row>
    <row r="22" spans="2:16" ht="15.75" thickBot="1" x14ac:dyDescent="0.3">
      <c r="B22" s="1" t="s">
        <v>15</v>
      </c>
      <c r="C22" s="15">
        <v>131</v>
      </c>
      <c r="D22" s="17">
        <v>129</v>
      </c>
      <c r="E22" s="17">
        <v>128</v>
      </c>
      <c r="F22" s="17">
        <v>132</v>
      </c>
      <c r="G22" s="17">
        <v>132</v>
      </c>
      <c r="H22" s="17">
        <v>139</v>
      </c>
      <c r="I22" s="17">
        <v>129</v>
      </c>
      <c r="J22" s="17">
        <v>136</v>
      </c>
      <c r="K22" s="13">
        <v>139</v>
      </c>
      <c r="L22" s="17">
        <v>137</v>
      </c>
      <c r="M22" s="13">
        <v>138</v>
      </c>
      <c r="N22" s="17">
        <v>143</v>
      </c>
      <c r="O22" s="25">
        <v>141</v>
      </c>
      <c r="P22" s="25">
        <v>144</v>
      </c>
    </row>
    <row r="23" spans="2:16" ht="15.75" thickBot="1" x14ac:dyDescent="0.3">
      <c r="B23" s="1" t="s">
        <v>9</v>
      </c>
      <c r="C23" s="15">
        <v>20</v>
      </c>
      <c r="D23" s="17">
        <v>21</v>
      </c>
      <c r="E23" s="17">
        <v>20</v>
      </c>
      <c r="F23" s="17">
        <v>23</v>
      </c>
      <c r="G23" s="17">
        <v>23</v>
      </c>
      <c r="H23" s="17">
        <v>24</v>
      </c>
      <c r="I23" s="17">
        <v>24</v>
      </c>
      <c r="J23" s="17">
        <v>25</v>
      </c>
      <c r="K23" s="13">
        <v>24</v>
      </c>
      <c r="L23" s="17">
        <v>23</v>
      </c>
      <c r="M23" s="13">
        <v>23</v>
      </c>
      <c r="N23" s="17">
        <v>27</v>
      </c>
      <c r="O23" s="25">
        <v>27</v>
      </c>
      <c r="P23" s="25">
        <v>28</v>
      </c>
    </row>
    <row r="24" spans="2:16" ht="15.75" thickBot="1" x14ac:dyDescent="0.3">
      <c r="B24" s="1" t="s">
        <v>4</v>
      </c>
      <c r="C24" s="15">
        <v>53</v>
      </c>
      <c r="D24" s="17">
        <v>51</v>
      </c>
      <c r="E24" s="17">
        <v>52</v>
      </c>
      <c r="F24" s="17">
        <v>53</v>
      </c>
      <c r="G24" s="17">
        <v>53</v>
      </c>
      <c r="H24" s="17">
        <v>51</v>
      </c>
      <c r="I24" s="17">
        <v>50</v>
      </c>
      <c r="J24" s="17">
        <v>50</v>
      </c>
      <c r="K24" s="13">
        <v>53</v>
      </c>
      <c r="L24" s="17">
        <v>53</v>
      </c>
      <c r="M24" s="13">
        <v>53</v>
      </c>
      <c r="N24" s="17">
        <v>55</v>
      </c>
      <c r="O24" s="25">
        <v>52</v>
      </c>
      <c r="P24" s="25">
        <v>58</v>
      </c>
    </row>
    <row r="25" spans="2:16" ht="15.75" thickBot="1" x14ac:dyDescent="0.3">
      <c r="B25" s="1" t="s">
        <v>47</v>
      </c>
      <c r="C25" s="15">
        <v>131</v>
      </c>
      <c r="D25" s="17">
        <v>131</v>
      </c>
      <c r="E25" s="17">
        <v>133</v>
      </c>
      <c r="F25" s="17">
        <v>133</v>
      </c>
      <c r="G25" s="17">
        <v>133</v>
      </c>
      <c r="H25" s="17">
        <v>136</v>
      </c>
      <c r="I25" s="17">
        <v>131</v>
      </c>
      <c r="J25" s="17">
        <v>144</v>
      </c>
      <c r="K25" s="13">
        <v>142</v>
      </c>
      <c r="L25" s="17">
        <v>141</v>
      </c>
      <c r="M25" s="13">
        <v>141</v>
      </c>
      <c r="N25" s="17">
        <v>142</v>
      </c>
      <c r="O25" s="25">
        <v>143</v>
      </c>
      <c r="P25" s="25">
        <v>147</v>
      </c>
    </row>
    <row r="26" spans="2:16" ht="15.75" thickBot="1" x14ac:dyDescent="0.3">
      <c r="B26" s="1" t="s">
        <v>48</v>
      </c>
      <c r="C26" s="15">
        <v>39</v>
      </c>
      <c r="D26" s="17">
        <v>37</v>
      </c>
      <c r="E26" s="17">
        <v>37</v>
      </c>
      <c r="F26" s="17">
        <v>37</v>
      </c>
      <c r="G26" s="17">
        <v>37</v>
      </c>
      <c r="H26" s="17">
        <v>38</v>
      </c>
      <c r="I26" s="17">
        <v>38</v>
      </c>
      <c r="J26" s="17">
        <v>36</v>
      </c>
      <c r="K26" s="13">
        <v>38</v>
      </c>
      <c r="L26" s="17">
        <v>38</v>
      </c>
      <c r="M26" s="13">
        <v>40</v>
      </c>
      <c r="N26" s="17">
        <v>38</v>
      </c>
      <c r="O26" s="25">
        <v>38</v>
      </c>
      <c r="P26" s="25">
        <v>40</v>
      </c>
    </row>
    <row r="27" spans="2:16" ht="15.75" thickBot="1" x14ac:dyDescent="0.3">
      <c r="B27" s="1" t="s">
        <v>49</v>
      </c>
      <c r="C27" s="15">
        <v>12</v>
      </c>
      <c r="D27" s="17">
        <v>12</v>
      </c>
      <c r="E27" s="17">
        <v>12</v>
      </c>
      <c r="F27" s="17">
        <v>13</v>
      </c>
      <c r="G27" s="17">
        <v>13</v>
      </c>
      <c r="H27" s="17">
        <v>14</v>
      </c>
      <c r="I27" s="17">
        <v>12</v>
      </c>
      <c r="J27" s="17">
        <v>14</v>
      </c>
      <c r="K27" s="13">
        <v>14</v>
      </c>
      <c r="L27" s="17">
        <v>13</v>
      </c>
      <c r="M27" s="13">
        <v>14</v>
      </c>
      <c r="N27" s="17">
        <v>14</v>
      </c>
      <c r="O27" s="25">
        <v>13</v>
      </c>
      <c r="P27" s="25">
        <v>14</v>
      </c>
    </row>
    <row r="28" spans="2:16" ht="15.75" thickBot="1" x14ac:dyDescent="0.3">
      <c r="B28" s="1" t="s">
        <v>10</v>
      </c>
      <c r="C28" s="15">
        <v>40</v>
      </c>
      <c r="D28" s="17">
        <v>38</v>
      </c>
      <c r="E28" s="17">
        <v>40</v>
      </c>
      <c r="F28" s="17">
        <v>40</v>
      </c>
      <c r="G28" s="17">
        <v>40</v>
      </c>
      <c r="H28" s="17">
        <v>42</v>
      </c>
      <c r="I28" s="17">
        <v>41</v>
      </c>
      <c r="J28" s="17">
        <v>44</v>
      </c>
      <c r="K28" s="13">
        <v>43</v>
      </c>
      <c r="L28" s="17">
        <v>44</v>
      </c>
      <c r="M28" s="13">
        <v>43</v>
      </c>
      <c r="N28" s="17">
        <v>43</v>
      </c>
      <c r="O28" s="25">
        <v>42</v>
      </c>
      <c r="P28" s="25">
        <v>43</v>
      </c>
    </row>
    <row r="29" spans="2:16" ht="15.75" thickBot="1" x14ac:dyDescent="0.3">
      <c r="B29" s="1" t="s">
        <v>6</v>
      </c>
      <c r="C29" s="15">
        <v>10</v>
      </c>
      <c r="D29" s="17">
        <v>10</v>
      </c>
      <c r="E29" s="17">
        <v>11</v>
      </c>
      <c r="F29" s="17">
        <v>11</v>
      </c>
      <c r="G29" s="17">
        <v>11</v>
      </c>
      <c r="H29" s="17">
        <v>10</v>
      </c>
      <c r="I29" s="17">
        <v>10</v>
      </c>
      <c r="J29" s="17">
        <v>10</v>
      </c>
      <c r="K29" s="13">
        <v>11</v>
      </c>
      <c r="L29" s="17">
        <v>10</v>
      </c>
      <c r="M29" s="13">
        <v>10</v>
      </c>
      <c r="N29" s="17">
        <v>9</v>
      </c>
      <c r="O29" s="25">
        <v>9</v>
      </c>
      <c r="P29" s="25">
        <v>11</v>
      </c>
    </row>
    <row r="30" spans="2:16" ht="15.75" thickBot="1" x14ac:dyDescent="0.3">
      <c r="B30" s="1" t="s">
        <v>3</v>
      </c>
      <c r="C30" s="15">
        <v>1</v>
      </c>
      <c r="D30" s="17">
        <v>1</v>
      </c>
      <c r="E30" s="17">
        <v>1</v>
      </c>
      <c r="F30" s="17">
        <v>1</v>
      </c>
      <c r="G30" s="17">
        <v>1</v>
      </c>
      <c r="H30" s="17">
        <v>1</v>
      </c>
      <c r="I30" s="17">
        <v>1</v>
      </c>
      <c r="J30" s="17">
        <v>1</v>
      </c>
      <c r="K30" s="13">
        <v>1</v>
      </c>
      <c r="L30" s="17">
        <v>1</v>
      </c>
      <c r="M30" s="13">
        <v>1</v>
      </c>
      <c r="N30" s="17">
        <v>1</v>
      </c>
      <c r="O30" s="25">
        <v>1</v>
      </c>
      <c r="P30" s="25">
        <v>1</v>
      </c>
    </row>
    <row r="31" spans="2:16" ht="15.75" thickBot="1" x14ac:dyDescent="0.3">
      <c r="B31" s="1" t="s">
        <v>5</v>
      </c>
      <c r="C31" s="16">
        <v>1</v>
      </c>
      <c r="D31" s="18">
        <v>1</v>
      </c>
      <c r="E31" s="18">
        <v>1</v>
      </c>
      <c r="F31" s="18">
        <v>1</v>
      </c>
      <c r="G31" s="18">
        <v>1</v>
      </c>
      <c r="H31" s="18">
        <v>1</v>
      </c>
      <c r="I31" s="18">
        <v>1</v>
      </c>
      <c r="J31" s="18">
        <v>1</v>
      </c>
      <c r="K31" s="13">
        <v>1</v>
      </c>
      <c r="L31" s="21">
        <v>1</v>
      </c>
      <c r="M31" s="13">
        <v>1</v>
      </c>
      <c r="N31" s="21">
        <v>1</v>
      </c>
      <c r="O31" s="25">
        <v>1</v>
      </c>
      <c r="P31" s="25">
        <v>1</v>
      </c>
    </row>
    <row r="32" spans="2:16" ht="30" customHeight="1" thickBot="1" x14ac:dyDescent="0.3">
      <c r="B32" s="10" t="s">
        <v>7</v>
      </c>
      <c r="C32" s="11">
        <f>SUM(C13:C31)</f>
        <v>1002</v>
      </c>
      <c r="D32" s="11">
        <f>SUM(D13:D31)</f>
        <v>988</v>
      </c>
      <c r="E32" s="11">
        <f>SUM(E13:E31)</f>
        <v>1017</v>
      </c>
      <c r="F32" s="11">
        <f>SUM(F13:F31)</f>
        <v>1046</v>
      </c>
      <c r="G32" s="11">
        <f>SUM(G13:G31)</f>
        <v>1046</v>
      </c>
      <c r="H32" s="11">
        <f>SUM(H13:H31)</f>
        <v>1080</v>
      </c>
      <c r="I32" s="11">
        <f>SUM(I13:I31)</f>
        <v>1040</v>
      </c>
      <c r="J32" s="11">
        <f>SUM(J13:J31)</f>
        <v>1064</v>
      </c>
      <c r="K32" s="11">
        <f>SUM(K13:K31)</f>
        <v>1087</v>
      </c>
      <c r="L32" s="11">
        <f>SUM(L13:L31)</f>
        <v>1078</v>
      </c>
      <c r="M32" s="11">
        <f>SUM(M13:M31)</f>
        <v>1075</v>
      </c>
      <c r="N32" s="11">
        <f t="shared" ref="N32:O32" si="0">SUM(N13:N31)</f>
        <v>1092</v>
      </c>
      <c r="O32" s="11">
        <f t="shared" si="0"/>
        <v>1085</v>
      </c>
      <c r="P32" s="2">
        <f>SUM(P13:P31)</f>
        <v>1130</v>
      </c>
    </row>
  </sheetData>
  <sortState xmlns:xlrd2="http://schemas.microsoft.com/office/spreadsheetml/2017/richdata2" ref="B13:J29">
    <sortCondition ref="B13"/>
  </sortState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6434-814D-4536-BA9B-FED108A4DCB2}">
  <dimension ref="B12:E33"/>
  <sheetViews>
    <sheetView zoomScaleNormal="100" workbookViewId="0"/>
  </sheetViews>
  <sheetFormatPr baseColWidth="10" defaultRowHeight="15" x14ac:dyDescent="0.25"/>
  <cols>
    <col min="1" max="1" width="11.42578125" style="5"/>
    <col min="2" max="2" width="35.85546875" style="5" bestFit="1" customWidth="1"/>
    <col min="3" max="16384" width="11.42578125" style="5"/>
  </cols>
  <sheetData>
    <row r="12" spans="2:5" ht="63" customHeight="1" thickBot="1" x14ac:dyDescent="0.3">
      <c r="B12" s="24" t="s">
        <v>53</v>
      </c>
      <c r="C12" s="3" t="s">
        <v>26</v>
      </c>
      <c r="D12" s="3" t="s">
        <v>45</v>
      </c>
    </row>
    <row r="13" spans="2:5" ht="15.75" thickBot="1" x14ac:dyDescent="0.3">
      <c r="B13" s="1" t="s">
        <v>11</v>
      </c>
      <c r="C13" s="41">
        <v>78</v>
      </c>
      <c r="D13" s="15">
        <v>78</v>
      </c>
      <c r="E13" s="22"/>
    </row>
    <row r="14" spans="2:5" ht="15.75" thickBot="1" x14ac:dyDescent="0.3">
      <c r="B14" s="1" t="s">
        <v>8</v>
      </c>
      <c r="C14" s="41">
        <v>11</v>
      </c>
      <c r="D14" s="15">
        <v>11</v>
      </c>
      <c r="E14" s="22"/>
    </row>
    <row r="15" spans="2:5" ht="15.75" thickBot="1" x14ac:dyDescent="0.3">
      <c r="B15" s="1" t="s">
        <v>46</v>
      </c>
      <c r="C15" s="41">
        <v>18</v>
      </c>
      <c r="D15" s="15">
        <v>18</v>
      </c>
      <c r="E15" s="22"/>
    </row>
    <row r="16" spans="2:5" ht="15.75" thickBot="1" x14ac:dyDescent="0.3">
      <c r="B16" s="1" t="s">
        <v>13</v>
      </c>
      <c r="C16" s="41">
        <v>9</v>
      </c>
      <c r="D16" s="15">
        <v>9</v>
      </c>
      <c r="E16" s="22"/>
    </row>
    <row r="17" spans="2:5" ht="15.75" thickBot="1" x14ac:dyDescent="0.3">
      <c r="B17" s="1" t="s">
        <v>0</v>
      </c>
      <c r="C17" s="41">
        <v>15</v>
      </c>
      <c r="D17" s="15">
        <v>15</v>
      </c>
      <c r="E17" s="22"/>
    </row>
    <row r="18" spans="2:5" ht="15.75" thickBot="1" x14ac:dyDescent="0.3">
      <c r="B18" s="1" t="s">
        <v>1</v>
      </c>
      <c r="C18" s="41">
        <v>5</v>
      </c>
      <c r="D18" s="15">
        <v>5</v>
      </c>
      <c r="E18" s="22"/>
    </row>
    <row r="19" spans="2:5" ht="15.75" thickBot="1" x14ac:dyDescent="0.3">
      <c r="B19" s="1" t="s">
        <v>12</v>
      </c>
      <c r="C19" s="41">
        <v>27</v>
      </c>
      <c r="D19" s="15">
        <v>27</v>
      </c>
      <c r="E19" s="22"/>
    </row>
    <row r="20" spans="2:5" ht="15.75" thickBot="1" x14ac:dyDescent="0.3">
      <c r="B20" s="1" t="s">
        <v>14</v>
      </c>
      <c r="C20" s="41">
        <v>16</v>
      </c>
      <c r="D20" s="15">
        <v>16</v>
      </c>
      <c r="E20" s="22"/>
    </row>
    <row r="21" spans="2:5" ht="15.75" thickBot="1" x14ac:dyDescent="0.3">
      <c r="B21" s="1" t="s">
        <v>2</v>
      </c>
      <c r="C21" s="41">
        <v>46</v>
      </c>
      <c r="D21" s="15">
        <v>46</v>
      </c>
      <c r="E21" s="22"/>
    </row>
    <row r="22" spans="2:5" ht="15.75" thickBot="1" x14ac:dyDescent="0.3">
      <c r="B22" s="1" t="s">
        <v>15</v>
      </c>
      <c r="C22" s="41">
        <v>32</v>
      </c>
      <c r="D22" s="15">
        <v>32</v>
      </c>
      <c r="E22" s="22"/>
    </row>
    <row r="23" spans="2:5" ht="15.75" thickBot="1" x14ac:dyDescent="0.3">
      <c r="B23" s="1" t="s">
        <v>9</v>
      </c>
      <c r="C23" s="41">
        <v>9</v>
      </c>
      <c r="D23" s="15">
        <v>9</v>
      </c>
      <c r="E23" s="22"/>
    </row>
    <row r="24" spans="2:5" ht="15.75" thickBot="1" x14ac:dyDescent="0.3">
      <c r="B24" s="1" t="s">
        <v>4</v>
      </c>
      <c r="C24" s="41">
        <v>39</v>
      </c>
      <c r="D24" s="15">
        <v>39</v>
      </c>
      <c r="E24" s="22"/>
    </row>
    <row r="25" spans="2:5" ht="15.75" thickBot="1" x14ac:dyDescent="0.3">
      <c r="B25" s="1" t="s">
        <v>47</v>
      </c>
      <c r="C25" s="41">
        <v>30</v>
      </c>
      <c r="D25" s="15">
        <v>28</v>
      </c>
      <c r="E25" s="22"/>
    </row>
    <row r="26" spans="2:5" ht="15.75" thickBot="1" x14ac:dyDescent="0.3">
      <c r="B26" s="1" t="s">
        <v>48</v>
      </c>
      <c r="C26" s="41">
        <v>13</v>
      </c>
      <c r="D26" s="15">
        <v>13</v>
      </c>
      <c r="E26" s="22"/>
    </row>
    <row r="27" spans="2:5" ht="15.75" thickBot="1" x14ac:dyDescent="0.3">
      <c r="B27" s="1" t="s">
        <v>49</v>
      </c>
      <c r="C27" s="41">
        <v>5</v>
      </c>
      <c r="D27" s="15">
        <v>5</v>
      </c>
      <c r="E27" s="22"/>
    </row>
    <row r="28" spans="2:5" ht="15.75" thickBot="1" x14ac:dyDescent="0.3">
      <c r="B28" s="1" t="s">
        <v>10</v>
      </c>
      <c r="C28" s="41">
        <v>23</v>
      </c>
      <c r="D28" s="15">
        <v>22</v>
      </c>
      <c r="E28" s="22"/>
    </row>
    <row r="29" spans="2:5" ht="15.75" thickBot="1" x14ac:dyDescent="0.3">
      <c r="B29" s="1" t="s">
        <v>6</v>
      </c>
      <c r="C29" s="41">
        <v>3</v>
      </c>
      <c r="D29" s="15">
        <v>3</v>
      </c>
      <c r="E29" s="22"/>
    </row>
    <row r="30" spans="2:5" ht="15.75" thickBot="1" x14ac:dyDescent="0.3">
      <c r="B30" s="1" t="s">
        <v>35</v>
      </c>
      <c r="C30" s="42">
        <v>57</v>
      </c>
      <c r="D30" s="15">
        <v>55</v>
      </c>
      <c r="E30" s="22"/>
    </row>
    <row r="31" spans="2:5" ht="30" customHeight="1" thickBot="1" x14ac:dyDescent="0.3">
      <c r="B31" s="23" t="s">
        <v>7</v>
      </c>
      <c r="C31" s="43">
        <f>SUM(C13:C30)</f>
        <v>436</v>
      </c>
      <c r="D31" s="44">
        <f>SUM(D13:D30)</f>
        <v>431</v>
      </c>
      <c r="E31" s="22"/>
    </row>
    <row r="33" spans="2:2" x14ac:dyDescent="0.25">
      <c r="B33" s="7" t="s">
        <v>36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Abogados ejercientes</vt:lpstr>
      <vt:lpstr>Abogados del Estado</vt:lpstr>
      <vt:lpstr>Procuradores ejercientes</vt:lpstr>
      <vt:lpstr>Graduados ejercientes</vt:lpstr>
      <vt:lpstr>Notarios ejercientes</vt:lpstr>
      <vt:lpstr>Registradores ejercientes</vt:lpstr>
      <vt:lpstr>Letrados S.Social ejercientes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Jesús María Martínez Taboada</cp:lastModifiedBy>
  <dcterms:created xsi:type="dcterms:W3CDTF">2017-11-24T08:46:49Z</dcterms:created>
  <dcterms:modified xsi:type="dcterms:W3CDTF">2024-11-29T09:48:39Z</dcterms:modified>
</cp:coreProperties>
</file>